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40" windowHeight="9300" activeTab="0"/>
  </bookViews>
  <sheets>
    <sheet name="INDEX" sheetId="1" r:id="rId1"/>
    <sheet name="Grain Prod and Cons" sheetId="2" r:id="rId2"/>
    <sheet name="Grain Prod and Cons Graph" sheetId="3" r:id="rId3"/>
    <sheet name="World Grain Yields" sheetId="4" r:id="rId4"/>
    <sheet name="Grain Yield Increase" sheetId="5" r:id="rId5"/>
    <sheet name="India US Milk Prod." sheetId="6" r:id="rId6"/>
    <sheet name="Milk Production Graph" sheetId="7" r:id="rId7"/>
    <sheet name="Protein Production" sheetId="8" r:id="rId8"/>
    <sheet name="Protein Production Graph" sheetId="9" r:id="rId9"/>
    <sheet name="Soy Production" sheetId="10" r:id="rId10"/>
    <sheet name="Soy Production Graph" sheetId="11" r:id="rId11"/>
  </sheets>
  <definedNames>
    <definedName name="_xlnm.Print_Area" localSheetId="1">'Grain Prod and Cons'!$A$1:$H$60</definedName>
    <definedName name="_xlnm.Print_Area" localSheetId="5">'India US Milk Prod.'!$A$1:$I$58</definedName>
    <definedName name="_xlnm.Print_Area" localSheetId="7">'Protein Production'!$A$1:$H$59</definedName>
    <definedName name="_xlnm.Print_Area" localSheetId="9">'Soy Production'!$A$1:$H$56</definedName>
    <definedName name="_xlnm.Print_Area" localSheetId="3">'World Grain Yields'!$A$1:$H$71</definedName>
  </definedNames>
  <calcPr fullCalcOnLoad="1"/>
</workbook>
</file>

<file path=xl/sharedStrings.xml><?xml version="1.0" encoding="utf-8"?>
<sst xmlns="http://schemas.openxmlformats.org/spreadsheetml/2006/main" count="69" uniqueCount="45">
  <si>
    <t>GRAPH: Milk Production in India and the United States, 1961-2006</t>
  </si>
  <si>
    <t>GRAPH: World Animal Protein Production, 1961-2006</t>
  </si>
  <si>
    <t>GRAPH: World Soybean Production, 1964-2007</t>
  </si>
  <si>
    <t>Back to INDEX</t>
  </si>
  <si>
    <t>World Average Grain Yields, 1950-2007</t>
  </si>
  <si>
    <t>1950-1960</t>
  </si>
  <si>
    <t>1960-1970</t>
  </si>
  <si>
    <t>1970-1980</t>
  </si>
  <si>
    <t>1980-1990</t>
  </si>
  <si>
    <t>1990-2000</t>
  </si>
  <si>
    <t>2000-2007</t>
  </si>
  <si>
    <r>
      <t xml:space="preserve">Source: 1950-1959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1960-2007 from </t>
    </r>
    <r>
      <rPr>
        <sz val="10"/>
        <rFont val="Arial"/>
        <family val="0"/>
      </rPr>
      <t xml:space="preserve">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 at www.fas.usda.gov/psdonline, updated 9 November 2007.</t>
    </r>
  </si>
  <si>
    <t>Global Grain Yields, Annual Percent Increase by Decade, 1950-2007</t>
  </si>
  <si>
    <r>
      <t xml:space="preserve">Source: 1950-1959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1960-2007 from </t>
    </r>
    <r>
      <rPr>
        <sz val="10"/>
        <rFont val="Arial"/>
        <family val="0"/>
      </rPr>
      <t xml:space="preserve">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 at www.fas.usda.gov/psdonline, updated 9 November 2007.</t>
    </r>
  </si>
  <si>
    <t>World Grain Production and Consumption, 1960-2007</t>
  </si>
  <si>
    <t>Year</t>
  </si>
  <si>
    <t>Production</t>
  </si>
  <si>
    <t>Consumption</t>
  </si>
  <si>
    <t>Million Tons</t>
  </si>
  <si>
    <r>
      <t xml:space="preserve">Source: USDA, </t>
    </r>
    <r>
      <rPr>
        <i/>
        <sz val="10"/>
        <rFont val="Arial"/>
        <family val="2"/>
      </rPr>
      <t>Production Supply and Distribution</t>
    </r>
    <r>
      <rPr>
        <sz val="10"/>
        <rFont val="Arial"/>
        <family val="0"/>
      </rPr>
      <t>, electronic database at www.fas.usda.gov/psdonline, updated 9 November 2007.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</si>
  <si>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</si>
  <si>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t>Yield</t>
  </si>
  <si>
    <t>Million Tons per Hectare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</si>
  <si>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 </t>
    </r>
  </si>
  <si>
    <t>Decade</t>
  </si>
  <si>
    <t>Average Annual Increase</t>
  </si>
  <si>
    <t>India</t>
  </si>
  <si>
    <t>U.S.</t>
  </si>
  <si>
    <r>
      <t xml:space="preserve">Source: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0"/>
      </rPr>
      <t>, electronic database at faostat.fao.org, updated July 2007.</t>
    </r>
  </si>
  <si>
    <t>Beef</t>
  </si>
  <si>
    <t>Pork</t>
  </si>
  <si>
    <t>Poultry</t>
  </si>
  <si>
    <t>Farmed Fish</t>
  </si>
  <si>
    <t>Sheep and Goats</t>
  </si>
  <si>
    <r>
      <t xml:space="preserve">Source: Compiled by Earth Policy Institute from FAO, </t>
    </r>
    <r>
      <rPr>
        <i/>
        <sz val="10"/>
        <rFont val="Arial"/>
        <family val="2"/>
      </rPr>
      <t>FAOSTAT</t>
    </r>
    <r>
      <rPr>
        <sz val="10"/>
        <rFont val="Arial"/>
        <family val="0"/>
      </rPr>
      <t xml:space="preserve">, electronic database at faostat.fao.org, updated July 2007 and FAO, </t>
    </r>
    <r>
      <rPr>
        <i/>
        <sz val="10"/>
        <rFont val="Arial"/>
        <family val="2"/>
      </rPr>
      <t>FISHSTAT Plus</t>
    </r>
    <r>
      <rPr>
        <sz val="10"/>
        <rFont val="Arial"/>
        <family val="0"/>
      </rPr>
      <t>, electronic database, at www.fao.org/fi/statist/FISOFT/FISHPLUS.asp, updated March 2007.</t>
    </r>
  </si>
  <si>
    <t>World Soybean Production, 1964-2007</t>
  </si>
  <si>
    <t>Milk Production in India and the United States, 1961-2006</t>
  </si>
  <si>
    <t>World Animal Protein Production, 1961-2006</t>
  </si>
  <si>
    <t>Percent</t>
  </si>
  <si>
    <t>NA</t>
  </si>
  <si>
    <t>A full listing of data for the entire book is on-line at:</t>
  </si>
  <si>
    <t>http://www.earthpolicy.org/Books/PB3/data.htm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</si>
  <si>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 For more information and a free download of the book, see Earth Policy Institute on-line at www.earthpolicy.org. </t>
    </r>
  </si>
  <si>
    <t>GRAPH: World Grain Production and Consumption, 1960-2007</t>
  </si>
  <si>
    <t>Plan B 3.0 - Supporting Data for Chapter 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</si>
</sst>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_)"/>
    <numFmt numFmtId="170" formatCode="General"/>
    <numFmt numFmtId="171" formatCode="#,##0"/>
    <numFmt numFmtId="172" formatCode="0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indexed="8"/>
      <name val="Arial"/>
      <family val="0"/>
    </font>
    <font>
      <sz val="14"/>
      <color indexed="8"/>
      <name val="Arial"/>
      <family val="0"/>
    </font>
    <font>
      <sz val="7.35"/>
      <color indexed="8"/>
      <name val="Arial"/>
      <family val="0"/>
    </font>
    <font>
      <sz val="9.2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1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68" fontId="0" fillId="0" borderId="0" xfId="0" applyNumberFormat="1" applyAlignment="1">
      <alignment horizontal="right"/>
    </xf>
    <xf numFmtId="168" fontId="0" fillId="0" borderId="1" xfId="0" applyNumberFormat="1" applyBorder="1" applyAlignment="1">
      <alignment horizontal="right"/>
    </xf>
    <xf numFmtId="168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4" fillId="0" borderId="0" xfId="20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Alignment="1">
      <alignment wrapText="1"/>
    </xf>
    <xf numFmtId="0" fontId="4" fillId="0" borderId="0" xfId="20" applyFont="1" applyAlignment="1" applyProtection="1">
      <alignment/>
      <protection/>
    </xf>
    <xf numFmtId="0" fontId="4" fillId="0" borderId="0" xfId="20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Font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0" fontId="4" fillId="0" borderId="0" xfId="20" applyFont="1" applyAlignment="1" applyProtection="1">
      <alignment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 and Consumption, 1960-2007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975"/>
          <c:w val="0.72225"/>
          <c:h val="0.774"/>
        </c:manualLayout>
      </c:layout>
      <c:scatterChart>
        <c:scatterStyle val="line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Prod and Cons'!$A$6:$A$53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Prod and Cons'!$B$6:$B$53</c:f>
              <c:numCache>
                <c:ptCount val="48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1600.252</c:v>
                </c:pt>
                <c:pt idx="28">
                  <c:v>1550.19</c:v>
                </c:pt>
                <c:pt idx="29">
                  <c:v>1673.017</c:v>
                </c:pt>
                <c:pt idx="30">
                  <c:v>1767.705</c:v>
                </c:pt>
                <c:pt idx="31">
                  <c:v>1708.652</c:v>
                </c:pt>
                <c:pt idx="32">
                  <c:v>1785.006</c:v>
                </c:pt>
                <c:pt idx="33">
                  <c:v>1711.094</c:v>
                </c:pt>
                <c:pt idx="34">
                  <c:v>1756.31</c:v>
                </c:pt>
                <c:pt idx="35">
                  <c:v>1707.876</c:v>
                </c:pt>
                <c:pt idx="36">
                  <c:v>1872.805</c:v>
                </c:pt>
                <c:pt idx="37">
                  <c:v>1878.565</c:v>
                </c:pt>
                <c:pt idx="38">
                  <c:v>1875.578</c:v>
                </c:pt>
                <c:pt idx="39">
                  <c:v>1872.424</c:v>
                </c:pt>
                <c:pt idx="40">
                  <c:v>1842.818</c:v>
                </c:pt>
                <c:pt idx="41">
                  <c:v>1874.594</c:v>
                </c:pt>
                <c:pt idx="42">
                  <c:v>1821.566</c:v>
                </c:pt>
                <c:pt idx="43">
                  <c:v>1861.947</c:v>
                </c:pt>
                <c:pt idx="44">
                  <c:v>2042.99</c:v>
                </c:pt>
                <c:pt idx="45">
                  <c:v>2016.738</c:v>
                </c:pt>
                <c:pt idx="46">
                  <c:v>1991.944</c:v>
                </c:pt>
                <c:pt idx="47">
                  <c:v>2077.133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Prod and Cons'!$A$6:$A$53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Prod and Cons'!$C$6:$C$53</c:f>
              <c:numCache>
                <c:ptCount val="48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1500.966</c:v>
                </c:pt>
                <c:pt idx="24">
                  <c:v>1549.05</c:v>
                </c:pt>
                <c:pt idx="25">
                  <c:v>1552.726</c:v>
                </c:pt>
                <c:pt idx="26">
                  <c:v>1601.462</c:v>
                </c:pt>
                <c:pt idx="27">
                  <c:v>1639.939</c:v>
                </c:pt>
                <c:pt idx="28">
                  <c:v>1621.079</c:v>
                </c:pt>
                <c:pt idx="29">
                  <c:v>1677.05</c:v>
                </c:pt>
                <c:pt idx="30">
                  <c:v>1706.732</c:v>
                </c:pt>
                <c:pt idx="31">
                  <c:v>1713.317</c:v>
                </c:pt>
                <c:pt idx="32">
                  <c:v>1736.555</c:v>
                </c:pt>
                <c:pt idx="33">
                  <c:v>1739.431</c:v>
                </c:pt>
                <c:pt idx="34">
                  <c:v>1762.286</c:v>
                </c:pt>
                <c:pt idx="35">
                  <c:v>1739.296</c:v>
                </c:pt>
                <c:pt idx="36">
                  <c:v>1808.385</c:v>
                </c:pt>
                <c:pt idx="37">
                  <c:v>1820.925</c:v>
                </c:pt>
                <c:pt idx="38">
                  <c:v>1835.155</c:v>
                </c:pt>
                <c:pt idx="39">
                  <c:v>1855.255</c:v>
                </c:pt>
                <c:pt idx="40">
                  <c:v>1857.426</c:v>
                </c:pt>
                <c:pt idx="41">
                  <c:v>1902.353</c:v>
                </c:pt>
                <c:pt idx="42">
                  <c:v>1909.063</c:v>
                </c:pt>
                <c:pt idx="43">
                  <c:v>1934.257</c:v>
                </c:pt>
                <c:pt idx="44">
                  <c:v>1990.315</c:v>
                </c:pt>
                <c:pt idx="45">
                  <c:v>2018.787</c:v>
                </c:pt>
                <c:pt idx="46">
                  <c:v>2042.921</c:v>
                </c:pt>
                <c:pt idx="47">
                  <c:v>2091.16</c:v>
                </c:pt>
              </c:numCache>
            </c:numRef>
          </c:yVal>
          <c:smooth val="0"/>
        </c:ser>
        <c:axId val="52992247"/>
        <c:axId val="7168176"/>
      </c:scatterChart>
      <c:valAx>
        <c:axId val="5299224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68176"/>
        <c:crosses val="autoZero"/>
        <c:crossBetween val="midCat"/>
        <c:dispUnits/>
      </c:valAx>
      <c:valAx>
        <c:axId val="7168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922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7275"/>
          <c:y val="0.496"/>
          <c:w val="0.2205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Milk Production in India and the United States, 1961-2006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745"/>
          <c:w val="0.926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'India US Milk Prod.'!$B$3</c:f>
              <c:strCache>
                <c:ptCount val="1"/>
                <c:pt idx="0">
                  <c:v>India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Prod.'!$A$6:$A$51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'India US Milk Prod.'!$B$6:$B$51</c:f>
              <c:numCache>
                <c:ptCount val="46"/>
                <c:pt idx="0">
                  <c:v>20.375</c:v>
                </c:pt>
                <c:pt idx="1">
                  <c:v>20.088</c:v>
                </c:pt>
                <c:pt idx="2">
                  <c:v>19.941</c:v>
                </c:pt>
                <c:pt idx="3">
                  <c:v>19.544</c:v>
                </c:pt>
                <c:pt idx="4">
                  <c:v>19.247</c:v>
                </c:pt>
                <c:pt idx="5">
                  <c:v>19.368</c:v>
                </c:pt>
                <c:pt idx="6">
                  <c:v>19.87</c:v>
                </c:pt>
                <c:pt idx="7">
                  <c:v>21.2</c:v>
                </c:pt>
                <c:pt idx="8">
                  <c:v>21.6</c:v>
                </c:pt>
                <c:pt idx="9">
                  <c:v>20.8</c:v>
                </c:pt>
                <c:pt idx="10">
                  <c:v>22.5</c:v>
                </c:pt>
                <c:pt idx="11">
                  <c:v>22.8</c:v>
                </c:pt>
                <c:pt idx="12">
                  <c:v>23.2</c:v>
                </c:pt>
                <c:pt idx="13">
                  <c:v>24.5</c:v>
                </c:pt>
                <c:pt idx="14">
                  <c:v>25.6</c:v>
                </c:pt>
                <c:pt idx="15">
                  <c:v>27.3</c:v>
                </c:pt>
                <c:pt idx="16">
                  <c:v>28.5</c:v>
                </c:pt>
                <c:pt idx="17">
                  <c:v>29</c:v>
                </c:pt>
                <c:pt idx="18">
                  <c:v>30.4</c:v>
                </c:pt>
                <c:pt idx="19">
                  <c:v>31.56</c:v>
                </c:pt>
                <c:pt idx="20">
                  <c:v>34.300008</c:v>
                </c:pt>
                <c:pt idx="21">
                  <c:v>35.8</c:v>
                </c:pt>
                <c:pt idx="22">
                  <c:v>38.802</c:v>
                </c:pt>
                <c:pt idx="23">
                  <c:v>41.47</c:v>
                </c:pt>
                <c:pt idx="24">
                  <c:v>44.02</c:v>
                </c:pt>
                <c:pt idx="25">
                  <c:v>46.1</c:v>
                </c:pt>
                <c:pt idx="26">
                  <c:v>46.7</c:v>
                </c:pt>
                <c:pt idx="27">
                  <c:v>48.4</c:v>
                </c:pt>
                <c:pt idx="28">
                  <c:v>51.408</c:v>
                </c:pt>
                <c:pt idx="29">
                  <c:v>53.678</c:v>
                </c:pt>
                <c:pt idx="30">
                  <c:v>54.061</c:v>
                </c:pt>
                <c:pt idx="31">
                  <c:v>56.406</c:v>
                </c:pt>
                <c:pt idx="32">
                  <c:v>58.86</c:v>
                </c:pt>
                <c:pt idx="33">
                  <c:v>61.398</c:v>
                </c:pt>
                <c:pt idx="34">
                  <c:v>65.368</c:v>
                </c:pt>
                <c:pt idx="35">
                  <c:v>68.355</c:v>
                </c:pt>
                <c:pt idx="36">
                  <c:v>70.877</c:v>
                </c:pt>
                <c:pt idx="37">
                  <c:v>74.103</c:v>
                </c:pt>
                <c:pt idx="38">
                  <c:v>78.241</c:v>
                </c:pt>
                <c:pt idx="39">
                  <c:v>79.661</c:v>
                </c:pt>
                <c:pt idx="40">
                  <c:v>83.419</c:v>
                </c:pt>
                <c:pt idx="41">
                  <c:v>84.76</c:v>
                </c:pt>
                <c:pt idx="42">
                  <c:v>86.66</c:v>
                </c:pt>
                <c:pt idx="43">
                  <c:v>91.059</c:v>
                </c:pt>
                <c:pt idx="44">
                  <c:v>95.619</c:v>
                </c:pt>
                <c:pt idx="45">
                  <c:v>95.665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'India US Milk Prod.'!$C$3</c:f>
              <c:strCache>
                <c:ptCount val="1"/>
                <c:pt idx="0">
                  <c:v>U.S.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Prod.'!$A$6:$A$51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'India US Milk Prod.'!$C$6:$C$51</c:f>
              <c:numCache>
                <c:ptCount val="46"/>
                <c:pt idx="0">
                  <c:v>57.019696</c:v>
                </c:pt>
                <c:pt idx="1">
                  <c:v>57.266448</c:v>
                </c:pt>
                <c:pt idx="2">
                  <c:v>56.790624</c:v>
                </c:pt>
                <c:pt idx="3">
                  <c:v>57.591216</c:v>
                </c:pt>
                <c:pt idx="4">
                  <c:v>56.323872</c:v>
                </c:pt>
                <c:pt idx="5">
                  <c:v>54.39088</c:v>
                </c:pt>
                <c:pt idx="6">
                  <c:v>53.855648</c:v>
                </c:pt>
                <c:pt idx="7">
                  <c:v>53.172096</c:v>
                </c:pt>
                <c:pt idx="8">
                  <c:v>52.665424</c:v>
                </c:pt>
                <c:pt idx="9">
                  <c:v>53.0732</c:v>
                </c:pt>
                <c:pt idx="10">
                  <c:v>53.780352</c:v>
                </c:pt>
                <c:pt idx="11">
                  <c:v>54.442144</c:v>
                </c:pt>
                <c:pt idx="12">
                  <c:v>52.385568</c:v>
                </c:pt>
                <c:pt idx="13">
                  <c:v>52.428656</c:v>
                </c:pt>
                <c:pt idx="14">
                  <c:v>52.343376</c:v>
                </c:pt>
                <c:pt idx="15">
                  <c:v>54.512448</c:v>
                </c:pt>
                <c:pt idx="16">
                  <c:v>55.634624</c:v>
                </c:pt>
                <c:pt idx="17">
                  <c:v>55.093488</c:v>
                </c:pt>
                <c:pt idx="18">
                  <c:v>55.950608</c:v>
                </c:pt>
                <c:pt idx="19">
                  <c:v>58.244</c:v>
                </c:pt>
                <c:pt idx="20">
                  <c:v>60.223008</c:v>
                </c:pt>
                <c:pt idx="21">
                  <c:v>61.464</c:v>
                </c:pt>
                <c:pt idx="22">
                  <c:v>63.316</c:v>
                </c:pt>
                <c:pt idx="23">
                  <c:v>61.439</c:v>
                </c:pt>
                <c:pt idx="24">
                  <c:v>64.93</c:v>
                </c:pt>
                <c:pt idx="25">
                  <c:v>64.92</c:v>
                </c:pt>
                <c:pt idx="26">
                  <c:v>64.731008</c:v>
                </c:pt>
                <c:pt idx="27">
                  <c:v>65.786</c:v>
                </c:pt>
                <c:pt idx="28">
                  <c:v>65.269</c:v>
                </c:pt>
                <c:pt idx="29">
                  <c:v>67.005</c:v>
                </c:pt>
                <c:pt idx="30">
                  <c:v>66.995</c:v>
                </c:pt>
                <c:pt idx="31">
                  <c:v>68.423</c:v>
                </c:pt>
                <c:pt idx="32">
                  <c:v>68.327</c:v>
                </c:pt>
                <c:pt idx="33">
                  <c:v>69.673</c:v>
                </c:pt>
                <c:pt idx="34">
                  <c:v>70.439</c:v>
                </c:pt>
                <c:pt idx="35">
                  <c:v>69.855</c:v>
                </c:pt>
                <c:pt idx="36">
                  <c:v>70.801</c:v>
                </c:pt>
                <c:pt idx="37">
                  <c:v>71.414</c:v>
                </c:pt>
                <c:pt idx="38">
                  <c:v>73.804</c:v>
                </c:pt>
                <c:pt idx="39">
                  <c:v>76.023</c:v>
                </c:pt>
                <c:pt idx="40">
                  <c:v>74.994</c:v>
                </c:pt>
                <c:pt idx="41">
                  <c:v>77.14</c:v>
                </c:pt>
                <c:pt idx="42">
                  <c:v>77.2894</c:v>
                </c:pt>
                <c:pt idx="43">
                  <c:v>77.535153</c:v>
                </c:pt>
                <c:pt idx="44">
                  <c:v>80.254467</c:v>
                </c:pt>
                <c:pt idx="45">
                  <c:v>82.463031</c:v>
                </c:pt>
              </c:numCache>
            </c:numRef>
          </c:yVal>
          <c:smooth val="0"/>
        </c:ser>
        <c:axId val="64513585"/>
        <c:axId val="43751354"/>
      </c:scatterChart>
      <c:valAx>
        <c:axId val="6451358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51354"/>
        <c:crosses val="autoZero"/>
        <c:crossBetween val="midCat"/>
        <c:dispUnits/>
      </c:valAx>
      <c:valAx>
        <c:axId val="43751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135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Production, 1961-2006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975"/>
          <c:w val="0.914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'Protein Production'!$B$6:$B$51</c:f>
              <c:numCache>
                <c:ptCount val="46"/>
                <c:pt idx="0">
                  <c:v>27.69836</c:v>
                </c:pt>
                <c:pt idx="1">
                  <c:v>29.217036</c:v>
                </c:pt>
                <c:pt idx="2">
                  <c:v>30.869242</c:v>
                </c:pt>
                <c:pt idx="3">
                  <c:v>31.290199</c:v>
                </c:pt>
                <c:pt idx="4">
                  <c:v>31.872275</c:v>
                </c:pt>
                <c:pt idx="5">
                  <c:v>33.567591</c:v>
                </c:pt>
                <c:pt idx="6">
                  <c:v>35.283222</c:v>
                </c:pt>
                <c:pt idx="7">
                  <c:v>36.980907</c:v>
                </c:pt>
                <c:pt idx="8">
                  <c:v>37.942081</c:v>
                </c:pt>
                <c:pt idx="9">
                  <c:v>38.36589</c:v>
                </c:pt>
                <c:pt idx="10">
                  <c:v>38.086412</c:v>
                </c:pt>
                <c:pt idx="11">
                  <c:v>38.553803</c:v>
                </c:pt>
                <c:pt idx="12">
                  <c:v>38.846645</c:v>
                </c:pt>
                <c:pt idx="13">
                  <c:v>41.855544</c:v>
                </c:pt>
                <c:pt idx="14">
                  <c:v>43.741468</c:v>
                </c:pt>
                <c:pt idx="15">
                  <c:v>46.100012</c:v>
                </c:pt>
                <c:pt idx="16">
                  <c:v>46.486539</c:v>
                </c:pt>
                <c:pt idx="17">
                  <c:v>46.993473</c:v>
                </c:pt>
                <c:pt idx="18">
                  <c:v>45.802204</c:v>
                </c:pt>
                <c:pt idx="19">
                  <c:v>45.568244</c:v>
                </c:pt>
                <c:pt idx="20">
                  <c:v>45.955877</c:v>
                </c:pt>
                <c:pt idx="21">
                  <c:v>45.91321</c:v>
                </c:pt>
                <c:pt idx="22">
                  <c:v>47.160613</c:v>
                </c:pt>
                <c:pt idx="23">
                  <c:v>48.475894</c:v>
                </c:pt>
                <c:pt idx="24">
                  <c:v>49.305316</c:v>
                </c:pt>
                <c:pt idx="25">
                  <c:v>50.990558</c:v>
                </c:pt>
                <c:pt idx="26">
                  <c:v>50.949338</c:v>
                </c:pt>
                <c:pt idx="27">
                  <c:v>51.424061</c:v>
                </c:pt>
                <c:pt idx="28">
                  <c:v>51.732339</c:v>
                </c:pt>
                <c:pt idx="29">
                  <c:v>53.366301</c:v>
                </c:pt>
                <c:pt idx="30">
                  <c:v>53.877836</c:v>
                </c:pt>
                <c:pt idx="31">
                  <c:v>53.091442</c:v>
                </c:pt>
                <c:pt idx="32">
                  <c:v>52.640761</c:v>
                </c:pt>
                <c:pt idx="33">
                  <c:v>53.382906</c:v>
                </c:pt>
                <c:pt idx="34">
                  <c:v>54.204554</c:v>
                </c:pt>
                <c:pt idx="35">
                  <c:v>54.736051</c:v>
                </c:pt>
                <c:pt idx="36">
                  <c:v>55.4399</c:v>
                </c:pt>
                <c:pt idx="37">
                  <c:v>55.299691</c:v>
                </c:pt>
                <c:pt idx="38">
                  <c:v>56.344856</c:v>
                </c:pt>
                <c:pt idx="39">
                  <c:v>56.918498</c:v>
                </c:pt>
                <c:pt idx="40">
                  <c:v>56.069183</c:v>
                </c:pt>
                <c:pt idx="41">
                  <c:v>57.69769</c:v>
                </c:pt>
                <c:pt idx="42">
                  <c:v>58.285926</c:v>
                </c:pt>
                <c:pt idx="43">
                  <c:v>59.532305</c:v>
                </c:pt>
                <c:pt idx="44">
                  <c:v>59.92824</c:v>
                </c:pt>
                <c:pt idx="45">
                  <c:v>61.033306</c:v>
                </c:pt>
              </c:numCache>
            </c:numRef>
          </c:yVal>
          <c:smooth val="0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'Protein Production'!$C$6:$C$51</c:f>
              <c:numCache>
                <c:ptCount val="46"/>
                <c:pt idx="0">
                  <c:v>24.748967</c:v>
                </c:pt>
                <c:pt idx="1">
                  <c:v>26.056302</c:v>
                </c:pt>
                <c:pt idx="2">
                  <c:v>28.017586</c:v>
                </c:pt>
                <c:pt idx="3">
                  <c:v>28.679246</c:v>
                </c:pt>
                <c:pt idx="4">
                  <c:v>31.285986</c:v>
                </c:pt>
                <c:pt idx="5">
                  <c:v>32.414055</c:v>
                </c:pt>
                <c:pt idx="6">
                  <c:v>33.866234</c:v>
                </c:pt>
                <c:pt idx="7">
                  <c:v>34.404667</c:v>
                </c:pt>
                <c:pt idx="8">
                  <c:v>34.124047</c:v>
                </c:pt>
                <c:pt idx="9">
                  <c:v>35.798759</c:v>
                </c:pt>
                <c:pt idx="10">
                  <c:v>39.420407</c:v>
                </c:pt>
                <c:pt idx="11">
                  <c:v>40.626648</c:v>
                </c:pt>
                <c:pt idx="12">
                  <c:v>40.474082</c:v>
                </c:pt>
                <c:pt idx="13">
                  <c:v>42.434172</c:v>
                </c:pt>
                <c:pt idx="14">
                  <c:v>41.674467</c:v>
                </c:pt>
                <c:pt idx="15">
                  <c:v>40.755226</c:v>
                </c:pt>
                <c:pt idx="16">
                  <c:v>42.9531</c:v>
                </c:pt>
                <c:pt idx="17">
                  <c:v>45.6487</c:v>
                </c:pt>
                <c:pt idx="18">
                  <c:v>50.091689</c:v>
                </c:pt>
                <c:pt idx="19">
                  <c:v>52.683035</c:v>
                </c:pt>
                <c:pt idx="20">
                  <c:v>52.996361</c:v>
                </c:pt>
                <c:pt idx="21">
                  <c:v>53.202339</c:v>
                </c:pt>
                <c:pt idx="22">
                  <c:v>55.483518</c:v>
                </c:pt>
                <c:pt idx="23">
                  <c:v>57.493022</c:v>
                </c:pt>
                <c:pt idx="24">
                  <c:v>59.971704</c:v>
                </c:pt>
                <c:pt idx="25">
                  <c:v>61.519799</c:v>
                </c:pt>
                <c:pt idx="26">
                  <c:v>63.628937</c:v>
                </c:pt>
                <c:pt idx="27">
                  <c:v>67.103256</c:v>
                </c:pt>
                <c:pt idx="28">
                  <c:v>68.196002</c:v>
                </c:pt>
                <c:pt idx="29">
                  <c:v>69.868344</c:v>
                </c:pt>
                <c:pt idx="30">
                  <c:v>71.916477</c:v>
                </c:pt>
                <c:pt idx="31">
                  <c:v>74.077158</c:v>
                </c:pt>
                <c:pt idx="32">
                  <c:v>76.486526</c:v>
                </c:pt>
                <c:pt idx="33">
                  <c:v>79.23255</c:v>
                </c:pt>
                <c:pt idx="34">
                  <c:v>80.126271</c:v>
                </c:pt>
                <c:pt idx="35">
                  <c:v>79.370695</c:v>
                </c:pt>
                <c:pt idx="36">
                  <c:v>83.132523</c:v>
                </c:pt>
                <c:pt idx="37">
                  <c:v>88.466285</c:v>
                </c:pt>
                <c:pt idx="38">
                  <c:v>89.309176</c:v>
                </c:pt>
                <c:pt idx="39">
                  <c:v>90.116783</c:v>
                </c:pt>
                <c:pt idx="40">
                  <c:v>92.103276</c:v>
                </c:pt>
                <c:pt idx="41">
                  <c:v>95.302791</c:v>
                </c:pt>
                <c:pt idx="42">
                  <c:v>98.128283</c:v>
                </c:pt>
                <c:pt idx="43">
                  <c:v>100.154548</c:v>
                </c:pt>
                <c:pt idx="44">
                  <c:v>103.497266</c:v>
                </c:pt>
                <c:pt idx="45">
                  <c:v>105.604034</c:v>
                </c:pt>
              </c:numCache>
            </c:numRef>
          </c:yVal>
          <c:smooth val="0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'Protein Production'!$D$6:$D$51</c:f>
              <c:numCache>
                <c:ptCount val="46"/>
                <c:pt idx="0">
                  <c:v>8.834628</c:v>
                </c:pt>
                <c:pt idx="1">
                  <c:v>9.088049</c:v>
                </c:pt>
                <c:pt idx="2">
                  <c:v>9.633496</c:v>
                </c:pt>
                <c:pt idx="3">
                  <c:v>10.017508</c:v>
                </c:pt>
                <c:pt idx="4">
                  <c:v>10.828832</c:v>
                </c:pt>
                <c:pt idx="5">
                  <c:v>11.554009</c:v>
                </c:pt>
                <c:pt idx="6">
                  <c:v>12.250692</c:v>
                </c:pt>
                <c:pt idx="7">
                  <c:v>12.636503</c:v>
                </c:pt>
                <c:pt idx="8">
                  <c:v>13.596235</c:v>
                </c:pt>
                <c:pt idx="9">
                  <c:v>14.95876</c:v>
                </c:pt>
                <c:pt idx="10">
                  <c:v>15.57467</c:v>
                </c:pt>
                <c:pt idx="11">
                  <c:v>16.712786</c:v>
                </c:pt>
                <c:pt idx="12">
                  <c:v>17.505304</c:v>
                </c:pt>
                <c:pt idx="13">
                  <c:v>18.192212</c:v>
                </c:pt>
                <c:pt idx="14">
                  <c:v>18.563611</c:v>
                </c:pt>
                <c:pt idx="15">
                  <c:v>19.927165</c:v>
                </c:pt>
                <c:pt idx="16">
                  <c:v>21.141695</c:v>
                </c:pt>
                <c:pt idx="17">
                  <c:v>22.609315</c:v>
                </c:pt>
                <c:pt idx="18">
                  <c:v>24.474353</c:v>
                </c:pt>
                <c:pt idx="19">
                  <c:v>25.871806</c:v>
                </c:pt>
                <c:pt idx="20">
                  <c:v>27.439791</c:v>
                </c:pt>
                <c:pt idx="21">
                  <c:v>28.382029</c:v>
                </c:pt>
                <c:pt idx="22">
                  <c:v>29.138645</c:v>
                </c:pt>
                <c:pt idx="23">
                  <c:v>29.720436</c:v>
                </c:pt>
                <c:pt idx="24">
                  <c:v>31.157074</c:v>
                </c:pt>
                <c:pt idx="25">
                  <c:v>33.278592</c:v>
                </c:pt>
                <c:pt idx="26">
                  <c:v>35.825756</c:v>
                </c:pt>
                <c:pt idx="27">
                  <c:v>37.511776</c:v>
                </c:pt>
                <c:pt idx="28">
                  <c:v>38.48393</c:v>
                </c:pt>
                <c:pt idx="29">
                  <c:v>40.809538</c:v>
                </c:pt>
                <c:pt idx="30">
                  <c:v>42.791264</c:v>
                </c:pt>
                <c:pt idx="31">
                  <c:v>45.00512</c:v>
                </c:pt>
                <c:pt idx="32">
                  <c:v>47.693173</c:v>
                </c:pt>
                <c:pt idx="33">
                  <c:v>50.257219</c:v>
                </c:pt>
                <c:pt idx="34">
                  <c:v>53.680009</c:v>
                </c:pt>
                <c:pt idx="35">
                  <c:v>55.350144</c:v>
                </c:pt>
                <c:pt idx="36">
                  <c:v>58.654161</c:v>
                </c:pt>
                <c:pt idx="37">
                  <c:v>61.284328</c:v>
                </c:pt>
                <c:pt idx="38">
                  <c:v>64.151442</c:v>
                </c:pt>
                <c:pt idx="39">
                  <c:v>67.67068</c:v>
                </c:pt>
                <c:pt idx="40">
                  <c:v>70.483656</c:v>
                </c:pt>
                <c:pt idx="41">
                  <c:v>73.243789</c:v>
                </c:pt>
                <c:pt idx="42">
                  <c:v>74.933778</c:v>
                </c:pt>
                <c:pt idx="43">
                  <c:v>78.382341</c:v>
                </c:pt>
                <c:pt idx="44">
                  <c:v>81.493491</c:v>
                </c:pt>
                <c:pt idx="45">
                  <c:v>82.701465</c:v>
                </c:pt>
              </c:numCache>
            </c:numRef>
          </c:yVal>
          <c:smooth val="0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'Protein Production'!$E$6:$E$50</c:f>
              <c:numCache>
                <c:ptCount val="45"/>
                <c:pt idx="0">
                  <c:v>1.524402</c:v>
                </c:pt>
                <c:pt idx="1">
                  <c:v>1.578651</c:v>
                </c:pt>
                <c:pt idx="2">
                  <c:v>1.761702</c:v>
                </c:pt>
                <c:pt idx="3">
                  <c:v>1.847269</c:v>
                </c:pt>
                <c:pt idx="4">
                  <c:v>2.020654</c:v>
                </c:pt>
                <c:pt idx="5">
                  <c:v>2.083935</c:v>
                </c:pt>
                <c:pt idx="6">
                  <c:v>2.144496</c:v>
                </c:pt>
                <c:pt idx="7">
                  <c:v>2.281926</c:v>
                </c:pt>
                <c:pt idx="8">
                  <c:v>2.361253</c:v>
                </c:pt>
                <c:pt idx="9">
                  <c:v>2.566882</c:v>
                </c:pt>
                <c:pt idx="10">
                  <c:v>2.738638</c:v>
                </c:pt>
                <c:pt idx="11">
                  <c:v>2.954133</c:v>
                </c:pt>
                <c:pt idx="12">
                  <c:v>3.080785</c:v>
                </c:pt>
                <c:pt idx="13">
                  <c:v>3.257759</c:v>
                </c:pt>
                <c:pt idx="14">
                  <c:v>3.6171</c:v>
                </c:pt>
                <c:pt idx="15">
                  <c:v>3.729433</c:v>
                </c:pt>
                <c:pt idx="16">
                  <c:v>4.121965</c:v>
                </c:pt>
                <c:pt idx="17">
                  <c:v>4.204323</c:v>
                </c:pt>
                <c:pt idx="18">
                  <c:v>4.341268</c:v>
                </c:pt>
                <c:pt idx="19">
                  <c:v>4.705841</c:v>
                </c:pt>
                <c:pt idx="20">
                  <c:v>5.242957</c:v>
                </c:pt>
                <c:pt idx="21">
                  <c:v>5.67152</c:v>
                </c:pt>
                <c:pt idx="22">
                  <c:v>6.223288</c:v>
                </c:pt>
                <c:pt idx="23">
                  <c:v>6.944414</c:v>
                </c:pt>
                <c:pt idx="24">
                  <c:v>8.021795</c:v>
                </c:pt>
                <c:pt idx="25">
                  <c:v>9.163842</c:v>
                </c:pt>
                <c:pt idx="26">
                  <c:v>10.565463</c:v>
                </c:pt>
                <c:pt idx="27">
                  <c:v>11.681651</c:v>
                </c:pt>
                <c:pt idx="28">
                  <c:v>12.316093</c:v>
                </c:pt>
                <c:pt idx="29">
                  <c:v>13.075097</c:v>
                </c:pt>
                <c:pt idx="30">
                  <c:v>13.727566</c:v>
                </c:pt>
                <c:pt idx="31">
                  <c:v>15.409374</c:v>
                </c:pt>
                <c:pt idx="32">
                  <c:v>17.802768</c:v>
                </c:pt>
                <c:pt idx="33">
                  <c:v>20.839409</c:v>
                </c:pt>
                <c:pt idx="34">
                  <c:v>24.382016</c:v>
                </c:pt>
                <c:pt idx="35">
                  <c:v>26.592071</c:v>
                </c:pt>
                <c:pt idx="36">
                  <c:v>28.606058</c:v>
                </c:pt>
                <c:pt idx="37">
                  <c:v>30.487319</c:v>
                </c:pt>
                <c:pt idx="38">
                  <c:v>33.380978</c:v>
                </c:pt>
                <c:pt idx="39">
                  <c:v>35.477447</c:v>
                </c:pt>
                <c:pt idx="40">
                  <c:v>37.955183</c:v>
                </c:pt>
                <c:pt idx="41">
                  <c:v>40.388872</c:v>
                </c:pt>
                <c:pt idx="42">
                  <c:v>42.682153</c:v>
                </c:pt>
                <c:pt idx="43">
                  <c:v>45.924282</c:v>
                </c:pt>
                <c:pt idx="44">
                  <c:v>48.149792</c:v>
                </c:pt>
              </c:numCache>
            </c:numRef>
          </c:yVal>
          <c:smooth val="0"/>
        </c:ser>
        <c:ser>
          <c:idx val="4"/>
          <c:order val="4"/>
          <c:tx>
            <c:v>Sheep and Goat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'Protein Production'!$F$6:$F$51</c:f>
              <c:numCache>
                <c:ptCount val="46"/>
                <c:pt idx="0">
                  <c:v>6.086188</c:v>
                </c:pt>
                <c:pt idx="1">
                  <c:v>6.221299</c:v>
                </c:pt>
                <c:pt idx="2">
                  <c:v>6.216973</c:v>
                </c:pt>
                <c:pt idx="3">
                  <c:v>6.211869</c:v>
                </c:pt>
                <c:pt idx="4">
                  <c:v>6.267674</c:v>
                </c:pt>
                <c:pt idx="5">
                  <c:v>6.368077</c:v>
                </c:pt>
                <c:pt idx="6">
                  <c:v>6.545076</c:v>
                </c:pt>
                <c:pt idx="7">
                  <c:v>6.726983</c:v>
                </c:pt>
                <c:pt idx="8">
                  <c:v>6.685486</c:v>
                </c:pt>
                <c:pt idx="9">
                  <c:v>6.869459</c:v>
                </c:pt>
                <c:pt idx="10">
                  <c:v>7.000565</c:v>
                </c:pt>
                <c:pt idx="11">
                  <c:v>7.060858</c:v>
                </c:pt>
                <c:pt idx="12">
                  <c:v>6.831728</c:v>
                </c:pt>
                <c:pt idx="13">
                  <c:v>6.61348</c:v>
                </c:pt>
                <c:pt idx="14">
                  <c:v>6.845518</c:v>
                </c:pt>
                <c:pt idx="15">
                  <c:v>6.870649</c:v>
                </c:pt>
                <c:pt idx="16">
                  <c:v>6.931414</c:v>
                </c:pt>
                <c:pt idx="17">
                  <c:v>7.092221</c:v>
                </c:pt>
                <c:pt idx="18">
                  <c:v>7.091332</c:v>
                </c:pt>
                <c:pt idx="19">
                  <c:v>7.394953</c:v>
                </c:pt>
                <c:pt idx="20">
                  <c:v>7.672272</c:v>
                </c:pt>
                <c:pt idx="21">
                  <c:v>7.765948</c:v>
                </c:pt>
                <c:pt idx="22">
                  <c:v>8.047876</c:v>
                </c:pt>
                <c:pt idx="23">
                  <c:v>8.132072</c:v>
                </c:pt>
                <c:pt idx="24">
                  <c:v>8.318809</c:v>
                </c:pt>
                <c:pt idx="25">
                  <c:v>8.387884</c:v>
                </c:pt>
                <c:pt idx="26">
                  <c:v>8.710008</c:v>
                </c:pt>
                <c:pt idx="27">
                  <c:v>9.109863</c:v>
                </c:pt>
                <c:pt idx="28">
                  <c:v>9.436806</c:v>
                </c:pt>
                <c:pt idx="29">
                  <c:v>9.684213</c:v>
                </c:pt>
                <c:pt idx="30">
                  <c:v>9.860768</c:v>
                </c:pt>
                <c:pt idx="31">
                  <c:v>9.894217</c:v>
                </c:pt>
                <c:pt idx="32">
                  <c:v>10.044049</c:v>
                </c:pt>
                <c:pt idx="33">
                  <c:v>10.25046</c:v>
                </c:pt>
                <c:pt idx="34">
                  <c:v>10.44765</c:v>
                </c:pt>
                <c:pt idx="35">
                  <c:v>10.123084</c:v>
                </c:pt>
                <c:pt idx="36">
                  <c:v>10.457066</c:v>
                </c:pt>
                <c:pt idx="37">
                  <c:v>10.813635</c:v>
                </c:pt>
                <c:pt idx="38">
                  <c:v>10.968653</c:v>
                </c:pt>
                <c:pt idx="39">
                  <c:v>11.325395</c:v>
                </c:pt>
                <c:pt idx="40">
                  <c:v>11.454566</c:v>
                </c:pt>
                <c:pt idx="41">
                  <c:v>11.693081</c:v>
                </c:pt>
                <c:pt idx="42">
                  <c:v>12.123177</c:v>
                </c:pt>
                <c:pt idx="43">
                  <c:v>12.597157</c:v>
                </c:pt>
                <c:pt idx="44">
                  <c:v>13.122308</c:v>
                </c:pt>
                <c:pt idx="45">
                  <c:v>13.577945</c:v>
                </c:pt>
              </c:numCache>
            </c:numRef>
          </c:yVal>
          <c:smooth val="0"/>
        </c:ser>
        <c:axId val="58217867"/>
        <c:axId val="54198756"/>
      </c:scatterChart>
      <c:valAx>
        <c:axId val="5821786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98756"/>
        <c:crosses val="autoZero"/>
        <c:crossBetween val="midCat"/>
        <c:dispUnits/>
        <c:majorUnit val="10"/>
      </c:valAx>
      <c:valAx>
        <c:axId val="54198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178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Production, 1964-2007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745"/>
          <c:w val="0.926"/>
          <c:h val="0.761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 Production'!$A$6:$A$49</c:f>
              <c:numCache>
                <c:ptCount val="44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</c:numCache>
            </c:numRef>
          </c:xVal>
          <c:yVal>
            <c:numRef>
              <c:f>'Soy Production'!$B$6:$B$49</c:f>
              <c:numCache>
                <c:ptCount val="44"/>
                <c:pt idx="0">
                  <c:v>28.699</c:v>
                </c:pt>
                <c:pt idx="1">
                  <c:v>31.08</c:v>
                </c:pt>
                <c:pt idx="2">
                  <c:v>35.732</c:v>
                </c:pt>
                <c:pt idx="3">
                  <c:v>37.098</c:v>
                </c:pt>
                <c:pt idx="4">
                  <c:v>40.611</c:v>
                </c:pt>
                <c:pt idx="5">
                  <c:v>40.943</c:v>
                </c:pt>
                <c:pt idx="6">
                  <c:v>42.134</c:v>
                </c:pt>
                <c:pt idx="7">
                  <c:v>43.441</c:v>
                </c:pt>
                <c:pt idx="8">
                  <c:v>43.906</c:v>
                </c:pt>
                <c:pt idx="9">
                  <c:v>54.007</c:v>
                </c:pt>
                <c:pt idx="10">
                  <c:v>44.246</c:v>
                </c:pt>
                <c:pt idx="11">
                  <c:v>53.633</c:v>
                </c:pt>
                <c:pt idx="12">
                  <c:v>45.463</c:v>
                </c:pt>
                <c:pt idx="13">
                  <c:v>59.907</c:v>
                </c:pt>
                <c:pt idx="14">
                  <c:v>63.468</c:v>
                </c:pt>
                <c:pt idx="15">
                  <c:v>74.633</c:v>
                </c:pt>
                <c:pt idx="16">
                  <c:v>62.226</c:v>
                </c:pt>
                <c:pt idx="17">
                  <c:v>69.098</c:v>
                </c:pt>
                <c:pt idx="18">
                  <c:v>74.505</c:v>
                </c:pt>
                <c:pt idx="19">
                  <c:v>60.563</c:v>
                </c:pt>
                <c:pt idx="20">
                  <c:v>68.035</c:v>
                </c:pt>
                <c:pt idx="21">
                  <c:v>75.606</c:v>
                </c:pt>
                <c:pt idx="22">
                  <c:v>98.049</c:v>
                </c:pt>
                <c:pt idx="23">
                  <c:v>103.686</c:v>
                </c:pt>
                <c:pt idx="24">
                  <c:v>95.863</c:v>
                </c:pt>
                <c:pt idx="25">
                  <c:v>107.202</c:v>
                </c:pt>
                <c:pt idx="26">
                  <c:v>104.287</c:v>
                </c:pt>
                <c:pt idx="27">
                  <c:v>107.319</c:v>
                </c:pt>
                <c:pt idx="28">
                  <c:v>117.195</c:v>
                </c:pt>
                <c:pt idx="29">
                  <c:v>117.584</c:v>
                </c:pt>
                <c:pt idx="30">
                  <c:v>137.549</c:v>
                </c:pt>
                <c:pt idx="31">
                  <c:v>124.792</c:v>
                </c:pt>
                <c:pt idx="32">
                  <c:v>132.025</c:v>
                </c:pt>
                <c:pt idx="33">
                  <c:v>157.992</c:v>
                </c:pt>
                <c:pt idx="34">
                  <c:v>159.828</c:v>
                </c:pt>
                <c:pt idx="35">
                  <c:v>160.409</c:v>
                </c:pt>
                <c:pt idx="36">
                  <c:v>175.771</c:v>
                </c:pt>
                <c:pt idx="37">
                  <c:v>184.831</c:v>
                </c:pt>
                <c:pt idx="38">
                  <c:v>196.789</c:v>
                </c:pt>
                <c:pt idx="39">
                  <c:v>186.531</c:v>
                </c:pt>
                <c:pt idx="40">
                  <c:v>215.689</c:v>
                </c:pt>
                <c:pt idx="41">
                  <c:v>220.438</c:v>
                </c:pt>
                <c:pt idx="42">
                  <c:v>235.573</c:v>
                </c:pt>
                <c:pt idx="43">
                  <c:v>221.592</c:v>
                </c:pt>
              </c:numCache>
            </c:numRef>
          </c:yVal>
          <c:smooth val="0"/>
        </c:ser>
        <c:axId val="18026757"/>
        <c:axId val="28023086"/>
      </c:scatterChart>
      <c:valAx>
        <c:axId val="18026757"/>
        <c:scaling>
          <c:orientation val="minMax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3086"/>
        <c:crosses val="autoZero"/>
        <c:crossBetween val="midCat"/>
        <c:dispUnits/>
        <c:majorUnit val="4"/>
      </c:valAx>
      <c:valAx>
        <c:axId val="28023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267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0.36625</cdr:x>
      <cdr:y>0.6635</cdr:y>
    </cdr:from>
    <cdr:to>
      <cdr:x>0.44175</cdr:x>
      <cdr:y>0.7215</cdr:y>
    </cdr:to>
    <cdr:sp>
      <cdr:nvSpPr>
        <cdr:cNvPr id="1" name="Text Box 1"/>
        <cdr:cNvSpPr txBox="1">
          <a:spLocks noChangeArrowheads="1"/>
        </cdr:cNvSpPr>
      </cdr:nvSpPr>
      <cdr:spPr>
        <a:xfrm>
          <a:off x="2171700" y="3324225"/>
          <a:ext cx="4476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0.30175</cdr:x>
      <cdr:y>0.48425</cdr:y>
    </cdr:from>
    <cdr:to>
      <cdr:x>0.53325</cdr:x>
      <cdr:y>0.5305</cdr:y>
    </cdr:to>
    <cdr:sp>
      <cdr:nvSpPr>
        <cdr:cNvPr id="2" name="Text Box 2"/>
        <cdr:cNvSpPr txBox="1">
          <a:spLocks noChangeArrowheads="1"/>
        </cdr:cNvSpPr>
      </cdr:nvSpPr>
      <cdr:spPr>
        <a:xfrm>
          <a:off x="1781175" y="2428875"/>
          <a:ext cx="13716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0.79525</cdr:x>
      <cdr:y>0.482</cdr:y>
    </cdr:from>
    <cdr:to>
      <cdr:x>0.90825</cdr:x>
      <cdr:y>0.5305</cdr:y>
    </cdr:to>
    <cdr:sp>
      <cdr:nvSpPr>
        <cdr:cNvPr id="1" name="Text Box 1"/>
        <cdr:cNvSpPr txBox="1">
          <a:spLocks noChangeArrowheads="1"/>
        </cdr:cNvSpPr>
      </cdr:nvSpPr>
      <cdr:spPr>
        <a:xfrm>
          <a:off x="4714875" y="2419350"/>
          <a:ext cx="666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0.7515</cdr:x>
      <cdr:y>0.37275</cdr:y>
    </cdr:from>
    <cdr:to>
      <cdr:x>0.891</cdr:x>
      <cdr:y>0.42075</cdr:y>
    </cdr:to>
    <cdr:sp>
      <cdr:nvSpPr>
        <cdr:cNvPr id="2" name="Text Box 2"/>
        <cdr:cNvSpPr txBox="1">
          <a:spLocks noChangeArrowheads="1"/>
        </cdr:cNvSpPr>
      </cdr:nvSpPr>
      <cdr:spPr>
        <a:xfrm>
          <a:off x="4457700" y="1866900"/>
          <a:ext cx="828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0.73575</cdr:x>
      <cdr:y>0.81825</cdr:y>
    </cdr:from>
    <cdr:to>
      <cdr:x>0.9355</cdr:x>
      <cdr:y>0.85725</cdr:y>
    </cdr:to>
    <cdr:sp>
      <cdr:nvSpPr>
        <cdr:cNvPr id="3" name="Text Box 3"/>
        <cdr:cNvSpPr txBox="1">
          <a:spLocks noChangeArrowheads="1"/>
        </cdr:cNvSpPr>
      </cdr:nvSpPr>
      <cdr:spPr>
        <a:xfrm>
          <a:off x="4362450" y="4105275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0.5185</cdr:x>
      <cdr:y>0.72025</cdr:y>
    </cdr:from>
    <cdr:to>
      <cdr:x>0.7135</cdr:x>
      <cdr:y>0.75925</cdr:y>
    </cdr:to>
    <cdr:sp>
      <cdr:nvSpPr>
        <cdr:cNvPr id="4" name="Text Box 4"/>
        <cdr:cNvSpPr txBox="1">
          <a:spLocks noChangeArrowheads="1"/>
        </cdr:cNvSpPr>
      </cdr:nvSpPr>
      <cdr:spPr>
        <a:xfrm>
          <a:off x="3076575" y="3609975"/>
          <a:ext cx="1152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0.687</cdr:x>
      <cdr:y>0.31225</cdr:y>
    </cdr:from>
    <cdr:to>
      <cdr:x>0.7945</cdr:x>
      <cdr:y>0.36025</cdr:y>
    </cdr:to>
    <cdr:sp>
      <cdr:nvSpPr>
        <cdr:cNvPr id="5" name="Text Box 5"/>
        <cdr:cNvSpPr txBox="1">
          <a:spLocks noChangeArrowheads="1"/>
        </cdr:cNvSpPr>
      </cdr:nvSpPr>
      <cdr:spPr>
        <a:xfrm>
          <a:off x="4076700" y="1562100"/>
          <a:ext cx="638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Books/PB3/data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workbookViewId="0" topLeftCell="A1">
      <selection activeCell="A1" sqref="A1"/>
    </sheetView>
  </sheetViews>
  <sheetFormatPr defaultColWidth="8.8515625" defaultRowHeight="12.75"/>
  <cols>
    <col min="1" max="1" width="74.28125" style="0" customWidth="1"/>
  </cols>
  <sheetData>
    <row r="1" ht="12">
      <c r="A1" s="1" t="s">
        <v>44</v>
      </c>
    </row>
    <row r="3" ht="12">
      <c r="A3" s="22" t="s">
        <v>14</v>
      </c>
    </row>
    <row r="4" ht="12">
      <c r="A4" s="27" t="s">
        <v>43</v>
      </c>
    </row>
    <row r="5" ht="12">
      <c r="A5" s="25" t="s">
        <v>4</v>
      </c>
    </row>
    <row r="6" ht="12">
      <c r="A6" s="33" t="s">
        <v>12</v>
      </c>
    </row>
    <row r="7" ht="12">
      <c r="A7" s="26" t="s">
        <v>36</v>
      </c>
    </row>
    <row r="8" ht="12">
      <c r="A8" s="23" t="s">
        <v>0</v>
      </c>
    </row>
    <row r="9" ht="12">
      <c r="A9" s="26" t="s">
        <v>37</v>
      </c>
    </row>
    <row r="10" ht="12">
      <c r="A10" s="23" t="s">
        <v>1</v>
      </c>
    </row>
    <row r="11" ht="12">
      <c r="A11" s="22" t="s">
        <v>35</v>
      </c>
    </row>
    <row r="12" ht="12">
      <c r="A12" s="23" t="s">
        <v>2</v>
      </c>
    </row>
    <row r="13" ht="12">
      <c r="A13" s="22"/>
    </row>
    <row r="15" ht="12">
      <c r="A15" s="23" t="s">
        <v>40</v>
      </c>
    </row>
    <row r="16" ht="12">
      <c r="A16" s="22" t="s">
        <v>41</v>
      </c>
    </row>
    <row r="18" ht="36">
      <c r="A18" s="24" t="s">
        <v>42</v>
      </c>
    </row>
  </sheetData>
  <hyperlinks>
    <hyperlink ref="A3" location="'Grain Prod and Cons'!A1" display="World Grain Production and Consumption, 1960-2007"/>
    <hyperlink ref="A5" location="'World Grain Yields'!A1" display="World Average Grain Yields, 1960-2007"/>
    <hyperlink ref="A6" location="'Grain Yield Increase'!A1" display="Global Grain Yields, Annual Percent Increase by Decade, 1960-2006"/>
    <hyperlink ref="A7" location="'India US Milk Prod.'!A1" display="Milk Production in India and the United States, 1961-2006"/>
    <hyperlink ref="A9" location="'Protein Production'!A1" display="World Animal Protein Production, 1961-2006"/>
    <hyperlink ref="A11" location="'Soy Production'!A1" display="World Soybean Production, 1964-2007"/>
    <hyperlink ref="A16" r:id="rId1" display="http://www.earthpolicy.org/Books/PB3/data.htm"/>
  </hyperlink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8.8515625" defaultRowHeight="12.75"/>
  <cols>
    <col min="1" max="1" width="9.140625" style="5" customWidth="1"/>
    <col min="2" max="2" width="13.28125" style="14" customWidth="1"/>
    <col min="3" max="3" width="15.421875" style="14" customWidth="1"/>
  </cols>
  <sheetData>
    <row r="1" ht="12">
      <c r="A1" s="13" t="s">
        <v>14</v>
      </c>
    </row>
    <row r="3" spans="1:3" ht="12">
      <c r="A3" s="6" t="s">
        <v>15</v>
      </c>
      <c r="B3" s="15" t="s">
        <v>16</v>
      </c>
      <c r="C3" s="15" t="s">
        <v>17</v>
      </c>
    </row>
    <row r="4" spans="2:3" ht="12">
      <c r="B4" s="34" t="s">
        <v>18</v>
      </c>
      <c r="C4" s="34"/>
    </row>
    <row r="5" spans="2:3" ht="12">
      <c r="B5" s="9"/>
      <c r="C5" s="9"/>
    </row>
    <row r="6" spans="1:3" ht="12">
      <c r="A6" s="5">
        <v>1960</v>
      </c>
      <c r="B6" s="19">
        <v>823.551</v>
      </c>
      <c r="C6" s="19">
        <v>815.247</v>
      </c>
    </row>
    <row r="7" spans="1:3" ht="12">
      <c r="A7" s="5">
        <f>A6+1</f>
        <v>1961</v>
      </c>
      <c r="B7" s="19">
        <v>799.508</v>
      </c>
      <c r="C7" s="19">
        <v>816.702</v>
      </c>
    </row>
    <row r="8" spans="1:3" ht="12">
      <c r="A8" s="5">
        <f aca="true" t="shared" si="0" ref="A8:A52">A7+1</f>
        <v>1962</v>
      </c>
      <c r="B8" s="19">
        <v>850.445</v>
      </c>
      <c r="C8" s="19">
        <v>837.716</v>
      </c>
    </row>
    <row r="9" spans="1:3" ht="12">
      <c r="A9" s="5">
        <f t="shared" si="0"/>
        <v>1963</v>
      </c>
      <c r="B9" s="19">
        <v>857.738</v>
      </c>
      <c r="C9" s="19">
        <v>852.073</v>
      </c>
    </row>
    <row r="10" spans="1:3" ht="12">
      <c r="A10" s="5">
        <f t="shared" si="0"/>
        <v>1964</v>
      </c>
      <c r="B10" s="19">
        <v>906.184</v>
      </c>
      <c r="C10" s="19">
        <v>895.764</v>
      </c>
    </row>
    <row r="11" spans="1:3" ht="12">
      <c r="A11" s="5">
        <f t="shared" si="0"/>
        <v>1965</v>
      </c>
      <c r="B11" s="19">
        <v>904.607</v>
      </c>
      <c r="C11" s="19">
        <v>931.985</v>
      </c>
    </row>
    <row r="12" spans="1:3" ht="12">
      <c r="A12" s="5">
        <f t="shared" si="0"/>
        <v>1966</v>
      </c>
      <c r="B12" s="19">
        <v>988.464</v>
      </c>
      <c r="C12" s="19">
        <v>956.524</v>
      </c>
    </row>
    <row r="13" spans="1:3" ht="12">
      <c r="A13" s="5">
        <f t="shared" si="0"/>
        <v>1967</v>
      </c>
      <c r="B13" s="19">
        <v>1014.222</v>
      </c>
      <c r="C13" s="19">
        <v>987.535</v>
      </c>
    </row>
    <row r="14" spans="1:3" ht="12">
      <c r="A14" s="5">
        <f t="shared" si="0"/>
        <v>1968</v>
      </c>
      <c r="B14" s="19">
        <v>1052.459</v>
      </c>
      <c r="C14" s="19">
        <v>1019.986</v>
      </c>
    </row>
    <row r="15" spans="1:3" ht="12">
      <c r="A15" s="5">
        <f t="shared" si="0"/>
        <v>1969</v>
      </c>
      <c r="B15" s="19">
        <v>1063.107</v>
      </c>
      <c r="C15" s="19">
        <v>1068.706</v>
      </c>
    </row>
    <row r="16" spans="1:3" ht="12">
      <c r="A16" s="5">
        <f t="shared" si="0"/>
        <v>1970</v>
      </c>
      <c r="B16" s="19">
        <v>1078.706</v>
      </c>
      <c r="C16" s="19">
        <v>1107.951</v>
      </c>
    </row>
    <row r="17" spans="1:3" ht="12">
      <c r="A17" s="5">
        <f t="shared" si="0"/>
        <v>1971</v>
      </c>
      <c r="B17" s="19">
        <v>1177.258</v>
      </c>
      <c r="C17" s="19">
        <v>1149.974</v>
      </c>
    </row>
    <row r="18" spans="1:3" ht="12">
      <c r="A18" s="5">
        <f t="shared" si="0"/>
        <v>1972</v>
      </c>
      <c r="B18" s="19">
        <v>1140.61</v>
      </c>
      <c r="C18" s="19">
        <v>1173.621</v>
      </c>
    </row>
    <row r="19" spans="1:3" ht="12">
      <c r="A19" s="5">
        <f t="shared" si="0"/>
        <v>1973</v>
      </c>
      <c r="B19" s="19">
        <v>1252.955</v>
      </c>
      <c r="C19" s="19">
        <v>1229.811</v>
      </c>
    </row>
    <row r="20" spans="1:3" ht="12">
      <c r="A20" s="5">
        <f t="shared" si="0"/>
        <v>1974</v>
      </c>
      <c r="B20" s="19">
        <v>1203.498</v>
      </c>
      <c r="C20" s="19">
        <v>1190.464</v>
      </c>
    </row>
    <row r="21" spans="1:3" ht="12">
      <c r="A21" s="5">
        <f t="shared" si="0"/>
        <v>1975</v>
      </c>
      <c r="B21" s="19">
        <v>1236.787</v>
      </c>
      <c r="C21" s="19">
        <v>1212.086</v>
      </c>
    </row>
    <row r="22" spans="1:3" ht="12">
      <c r="A22" s="5">
        <f t="shared" si="0"/>
        <v>1976</v>
      </c>
      <c r="B22" s="19">
        <v>1342.173</v>
      </c>
      <c r="C22" s="19">
        <v>1273.183</v>
      </c>
    </row>
    <row r="23" spans="1:3" ht="12">
      <c r="A23" s="5">
        <f t="shared" si="0"/>
        <v>1977</v>
      </c>
      <c r="B23" s="19">
        <v>1319.479</v>
      </c>
      <c r="C23" s="19">
        <v>1319.917</v>
      </c>
    </row>
    <row r="24" spans="1:3" ht="12">
      <c r="A24" s="5">
        <f t="shared" si="0"/>
        <v>1978</v>
      </c>
      <c r="B24" s="19">
        <v>1445.442</v>
      </c>
      <c r="C24" s="19">
        <v>1380.364</v>
      </c>
    </row>
    <row r="25" spans="1:3" ht="12">
      <c r="A25" s="5">
        <f t="shared" si="0"/>
        <v>1979</v>
      </c>
      <c r="B25" s="19">
        <v>1409.853</v>
      </c>
      <c r="C25" s="19">
        <v>1416.312</v>
      </c>
    </row>
    <row r="26" spans="1:3" ht="12">
      <c r="A26" s="5">
        <f t="shared" si="0"/>
        <v>1980</v>
      </c>
      <c r="B26" s="19">
        <v>1429.238</v>
      </c>
      <c r="C26" s="19">
        <v>1439.934</v>
      </c>
    </row>
    <row r="27" spans="1:3" ht="12">
      <c r="A27" s="5">
        <f t="shared" si="0"/>
        <v>1981</v>
      </c>
      <c r="B27" s="19">
        <v>1481.908</v>
      </c>
      <c r="C27" s="19">
        <v>1457.804</v>
      </c>
    </row>
    <row r="28" spans="1:3" ht="12">
      <c r="A28" s="5">
        <f t="shared" si="0"/>
        <v>1982</v>
      </c>
      <c r="B28" s="19">
        <v>1533.054</v>
      </c>
      <c r="C28" s="19">
        <v>1474.699</v>
      </c>
    </row>
    <row r="29" spans="1:3" ht="12">
      <c r="A29" s="5">
        <f t="shared" si="0"/>
        <v>1983</v>
      </c>
      <c r="B29" s="19">
        <v>1469.439</v>
      </c>
      <c r="C29" s="19">
        <v>1500.966</v>
      </c>
    </row>
    <row r="30" spans="1:3" ht="12">
      <c r="A30" s="5">
        <f t="shared" si="0"/>
        <v>1984</v>
      </c>
      <c r="B30" s="19">
        <v>1631.753</v>
      </c>
      <c r="C30" s="19">
        <v>1549.05</v>
      </c>
    </row>
    <row r="31" spans="1:3" ht="12">
      <c r="A31" s="5">
        <f t="shared" si="0"/>
        <v>1985</v>
      </c>
      <c r="B31" s="19">
        <v>1646.492</v>
      </c>
      <c r="C31" s="19">
        <v>1552.726</v>
      </c>
    </row>
    <row r="32" spans="1:3" ht="12">
      <c r="A32" s="5">
        <f t="shared" si="0"/>
        <v>1986</v>
      </c>
      <c r="B32" s="19">
        <v>1664.019</v>
      </c>
      <c r="C32" s="19">
        <v>1601.462</v>
      </c>
    </row>
    <row r="33" spans="1:3" ht="12">
      <c r="A33" s="5">
        <f t="shared" si="0"/>
        <v>1987</v>
      </c>
      <c r="B33" s="19">
        <v>1600.252</v>
      </c>
      <c r="C33" s="19">
        <v>1639.939</v>
      </c>
    </row>
    <row r="34" spans="1:3" ht="12">
      <c r="A34" s="5">
        <f t="shared" si="0"/>
        <v>1988</v>
      </c>
      <c r="B34" s="19">
        <v>1550.19</v>
      </c>
      <c r="C34" s="19">
        <v>1621.079</v>
      </c>
    </row>
    <row r="35" spans="1:3" ht="12">
      <c r="A35" s="5">
        <f t="shared" si="0"/>
        <v>1989</v>
      </c>
      <c r="B35" s="19">
        <v>1673.017</v>
      </c>
      <c r="C35" s="19">
        <v>1677.05</v>
      </c>
    </row>
    <row r="36" spans="1:3" ht="12">
      <c r="A36" s="5">
        <f t="shared" si="0"/>
        <v>1990</v>
      </c>
      <c r="B36" s="19">
        <v>1767.705</v>
      </c>
      <c r="C36" s="19">
        <v>1706.732</v>
      </c>
    </row>
    <row r="37" spans="1:3" ht="12">
      <c r="A37" s="5">
        <f t="shared" si="0"/>
        <v>1991</v>
      </c>
      <c r="B37" s="19">
        <v>1708.652</v>
      </c>
      <c r="C37" s="19">
        <v>1713.317</v>
      </c>
    </row>
    <row r="38" spans="1:3" ht="12">
      <c r="A38" s="5">
        <f>A37+1</f>
        <v>1992</v>
      </c>
      <c r="B38" s="19">
        <v>1785.006</v>
      </c>
      <c r="C38" s="19">
        <v>1736.555</v>
      </c>
    </row>
    <row r="39" spans="1:3" ht="12">
      <c r="A39" s="5">
        <f t="shared" si="0"/>
        <v>1993</v>
      </c>
      <c r="B39" s="19">
        <v>1711.094</v>
      </c>
      <c r="C39" s="19">
        <v>1739.431</v>
      </c>
    </row>
    <row r="40" spans="1:3" ht="12">
      <c r="A40" s="5">
        <f t="shared" si="0"/>
        <v>1994</v>
      </c>
      <c r="B40" s="19">
        <v>1756.31</v>
      </c>
      <c r="C40" s="19">
        <v>1762.286</v>
      </c>
    </row>
    <row r="41" spans="1:3" ht="12">
      <c r="A41" s="5">
        <f t="shared" si="0"/>
        <v>1995</v>
      </c>
      <c r="B41" s="19">
        <v>1707.876</v>
      </c>
      <c r="C41" s="19">
        <v>1739.296</v>
      </c>
    </row>
    <row r="42" spans="1:3" ht="12">
      <c r="A42" s="5">
        <f t="shared" si="0"/>
        <v>1996</v>
      </c>
      <c r="B42" s="19">
        <v>1872.805</v>
      </c>
      <c r="C42" s="19">
        <v>1808.385</v>
      </c>
    </row>
    <row r="43" spans="1:3" ht="12">
      <c r="A43" s="5">
        <f t="shared" si="0"/>
        <v>1997</v>
      </c>
      <c r="B43" s="19">
        <v>1878.565</v>
      </c>
      <c r="C43" s="19">
        <v>1820.925</v>
      </c>
    </row>
    <row r="44" spans="1:3" ht="12">
      <c r="A44" s="5">
        <f t="shared" si="0"/>
        <v>1998</v>
      </c>
      <c r="B44" s="19">
        <v>1875.578</v>
      </c>
      <c r="C44" s="19">
        <v>1835.155</v>
      </c>
    </row>
    <row r="45" spans="1:3" ht="12">
      <c r="A45" s="5">
        <f t="shared" si="0"/>
        <v>1999</v>
      </c>
      <c r="B45" s="19">
        <v>1872.424</v>
      </c>
      <c r="C45" s="19">
        <v>1855.255</v>
      </c>
    </row>
    <row r="46" spans="1:3" ht="12">
      <c r="A46" s="5">
        <f t="shared" si="0"/>
        <v>2000</v>
      </c>
      <c r="B46" s="19">
        <v>1842.818</v>
      </c>
      <c r="C46" s="19">
        <v>1857.426</v>
      </c>
    </row>
    <row r="47" spans="1:3" ht="12">
      <c r="A47" s="5">
        <f>A46+1</f>
        <v>2001</v>
      </c>
      <c r="B47" s="19">
        <v>1874.594</v>
      </c>
      <c r="C47" s="19">
        <v>1902.353</v>
      </c>
    </row>
    <row r="48" spans="1:3" ht="12">
      <c r="A48" s="5">
        <f t="shared" si="0"/>
        <v>2002</v>
      </c>
      <c r="B48" s="19">
        <v>1821.566</v>
      </c>
      <c r="C48" s="19">
        <v>1909.063</v>
      </c>
    </row>
    <row r="49" spans="1:3" ht="12">
      <c r="A49" s="5">
        <f t="shared" si="0"/>
        <v>2003</v>
      </c>
      <c r="B49" s="19">
        <v>1861.947</v>
      </c>
      <c r="C49" s="19">
        <v>1934.257</v>
      </c>
    </row>
    <row r="50" spans="1:3" ht="12">
      <c r="A50" s="5">
        <f t="shared" si="0"/>
        <v>2004</v>
      </c>
      <c r="B50" s="19">
        <v>2042.99</v>
      </c>
      <c r="C50" s="19">
        <v>1990.315</v>
      </c>
    </row>
    <row r="51" spans="1:3" ht="12">
      <c r="A51" s="5">
        <f t="shared" si="0"/>
        <v>2005</v>
      </c>
      <c r="B51" s="19">
        <v>2016.738</v>
      </c>
      <c r="C51" s="19">
        <v>2018.787</v>
      </c>
    </row>
    <row r="52" spans="1:3" ht="12">
      <c r="A52" s="5">
        <f t="shared" si="0"/>
        <v>2006</v>
      </c>
      <c r="B52" s="19">
        <v>1991.944</v>
      </c>
      <c r="C52" s="19">
        <v>2042.921</v>
      </c>
    </row>
    <row r="53" spans="1:3" ht="12">
      <c r="A53" s="6">
        <f>A52+1</f>
        <v>2007</v>
      </c>
      <c r="B53" s="20">
        <v>2077.133</v>
      </c>
      <c r="C53" s="20">
        <v>2091.16</v>
      </c>
    </row>
    <row r="55" spans="1:8" ht="12">
      <c r="A55" s="35" t="s">
        <v>19</v>
      </c>
      <c r="B55" s="35"/>
      <c r="C55" s="35"/>
      <c r="D55" s="35"/>
      <c r="E55" s="35"/>
      <c r="F55" s="35"/>
      <c r="G55" s="35"/>
      <c r="H55" s="35"/>
    </row>
    <row r="56" spans="1:8" ht="12">
      <c r="A56" s="35"/>
      <c r="B56" s="35"/>
      <c r="C56" s="35"/>
      <c r="D56" s="35"/>
      <c r="E56" s="35"/>
      <c r="F56" s="35"/>
      <c r="G56" s="35"/>
      <c r="H56" s="35"/>
    </row>
    <row r="58" spans="1:9" ht="12">
      <c r="A58" s="35" t="s">
        <v>20</v>
      </c>
      <c r="B58" s="35"/>
      <c r="C58" s="35"/>
      <c r="D58" s="35"/>
      <c r="E58" s="35"/>
      <c r="F58" s="35"/>
      <c r="G58" s="35"/>
      <c r="H58" s="35"/>
      <c r="I58" s="3"/>
    </row>
    <row r="59" spans="1:9" ht="12">
      <c r="A59" s="35"/>
      <c r="B59" s="35"/>
      <c r="C59" s="35"/>
      <c r="D59" s="35"/>
      <c r="E59" s="35"/>
      <c r="F59" s="35"/>
      <c r="G59" s="35"/>
      <c r="H59" s="35"/>
      <c r="I59" s="3"/>
    </row>
    <row r="60" spans="1:9" ht="12">
      <c r="A60" s="35"/>
      <c r="B60" s="35"/>
      <c r="C60" s="35"/>
      <c r="D60" s="35"/>
      <c r="E60" s="35"/>
      <c r="F60" s="35"/>
      <c r="G60" s="35"/>
      <c r="H60" s="35"/>
      <c r="I60" s="3"/>
    </row>
    <row r="63" ht="12">
      <c r="A63" s="26" t="s">
        <v>3</v>
      </c>
    </row>
  </sheetData>
  <mergeCells count="3">
    <mergeCell ref="B4:C4"/>
    <mergeCell ref="A55:H56"/>
    <mergeCell ref="A58:H60"/>
  </mergeCells>
  <hyperlinks>
    <hyperlink ref="A63" location="INDEX!A1" display="Back to INDEX"/>
  </hyperlinks>
  <printOptions/>
  <pageMargins left="0.75" right="0.75" top="1" bottom="1" header="0.5" footer="0.5"/>
  <pageSetup horizontalDpi="600" verticalDpi="600" orientation="portrait" scale="86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A1" sqref="A1"/>
    </sheetView>
  </sheetViews>
  <sheetFormatPr defaultColWidth="8.8515625" defaultRowHeight="12.75"/>
  <cols>
    <col min="2" max="2" width="21.140625" style="0" customWidth="1"/>
  </cols>
  <sheetData>
    <row r="1" ht="12">
      <c r="A1" s="1" t="s">
        <v>4</v>
      </c>
    </row>
    <row r="2" ht="12">
      <c r="A2" s="1"/>
    </row>
    <row r="3" spans="1:2" ht="12">
      <c r="A3" s="28" t="s">
        <v>15</v>
      </c>
      <c r="B3" s="2" t="s">
        <v>21</v>
      </c>
    </row>
    <row r="4" spans="1:2" ht="12">
      <c r="A4" s="4"/>
      <c r="B4" s="4" t="s">
        <v>22</v>
      </c>
    </row>
    <row r="5" spans="1:2" ht="12">
      <c r="A5" s="4"/>
      <c r="B5" s="4"/>
    </row>
    <row r="6" spans="1:3" ht="12">
      <c r="A6" s="5">
        <v>1950</v>
      </c>
      <c r="B6" s="31">
        <v>1.0640809443507588</v>
      </c>
      <c r="C6" s="10"/>
    </row>
    <row r="7" spans="1:2" ht="12">
      <c r="A7" s="5">
        <v>1951</v>
      </c>
      <c r="B7" s="31">
        <v>1.084033613445378</v>
      </c>
    </row>
    <row r="8" spans="1:2" ht="12">
      <c r="A8" s="5">
        <v>1952</v>
      </c>
      <c r="B8" s="31">
        <v>1.1447154471544716</v>
      </c>
    </row>
    <row r="9" spans="1:2" ht="12">
      <c r="A9" s="5">
        <v>1953</v>
      </c>
      <c r="B9" s="31">
        <v>1.145367412140575</v>
      </c>
    </row>
    <row r="10" spans="1:2" ht="12">
      <c r="A10" s="5">
        <v>1954</v>
      </c>
      <c r="B10" s="31">
        <v>1.1182965299684542</v>
      </c>
    </row>
    <row r="11" spans="1:2" ht="12">
      <c r="A11" s="5">
        <v>1955</v>
      </c>
      <c r="B11" s="31">
        <v>1.174922600619195</v>
      </c>
    </row>
    <row r="12" spans="1:2" ht="12">
      <c r="A12" s="5">
        <v>1956</v>
      </c>
      <c r="B12" s="31">
        <v>1.2122137404580153</v>
      </c>
    </row>
    <row r="13" spans="1:2" ht="12">
      <c r="A13" s="5">
        <v>1957</v>
      </c>
      <c r="B13" s="31">
        <v>1.2196620583717357</v>
      </c>
    </row>
    <row r="14" spans="1:2" ht="12">
      <c r="A14" s="5">
        <v>1958</v>
      </c>
      <c r="B14" s="31">
        <v>1.2006125574272588</v>
      </c>
    </row>
    <row r="15" spans="1:2" ht="12">
      <c r="A15" s="5">
        <v>1959</v>
      </c>
      <c r="B15" s="31">
        <v>1.3224299065420562</v>
      </c>
    </row>
    <row r="16" spans="1:3" ht="12">
      <c r="A16" s="5">
        <v>1960</v>
      </c>
      <c r="B16" s="7">
        <v>1.29</v>
      </c>
      <c r="C16" s="30"/>
    </row>
    <row r="17" spans="1:2" ht="12">
      <c r="A17" s="5">
        <f>A16+1</f>
        <v>1961</v>
      </c>
      <c r="B17" s="7">
        <v>1.26</v>
      </c>
    </row>
    <row r="18" spans="1:2" ht="12">
      <c r="A18" s="5">
        <f aca="true" t="shared" si="0" ref="A18:A63">A17+1</f>
        <v>1962</v>
      </c>
      <c r="B18" s="7">
        <v>1.33</v>
      </c>
    </row>
    <row r="19" spans="1:2" ht="12">
      <c r="A19" s="5">
        <f t="shared" si="0"/>
        <v>1963</v>
      </c>
      <c r="B19" s="7">
        <v>1.32</v>
      </c>
    </row>
    <row r="20" spans="1:2" ht="12">
      <c r="A20" s="5">
        <f t="shared" si="0"/>
        <v>1964</v>
      </c>
      <c r="B20" s="7">
        <v>1.38</v>
      </c>
    </row>
    <row r="21" spans="1:2" ht="12">
      <c r="A21" s="5">
        <f t="shared" si="0"/>
        <v>1965</v>
      </c>
      <c r="B21" s="7">
        <v>1.39</v>
      </c>
    </row>
    <row r="22" spans="1:2" ht="12">
      <c r="A22" s="5">
        <f t="shared" si="0"/>
        <v>1966</v>
      </c>
      <c r="B22" s="7">
        <v>1.51</v>
      </c>
    </row>
    <row r="23" spans="1:2" ht="12">
      <c r="A23" s="5">
        <f t="shared" si="0"/>
        <v>1967</v>
      </c>
      <c r="B23" s="7">
        <v>1.52</v>
      </c>
    </row>
    <row r="24" spans="1:2" ht="12">
      <c r="A24" s="5">
        <f t="shared" si="0"/>
        <v>1968</v>
      </c>
      <c r="B24" s="7">
        <v>1.57</v>
      </c>
    </row>
    <row r="25" spans="1:2" ht="12">
      <c r="A25" s="5">
        <f t="shared" si="0"/>
        <v>1969</v>
      </c>
      <c r="B25" s="7">
        <v>1.58</v>
      </c>
    </row>
    <row r="26" spans="1:2" ht="12">
      <c r="A26" s="5">
        <f t="shared" si="0"/>
        <v>1970</v>
      </c>
      <c r="B26" s="7">
        <v>1.63</v>
      </c>
    </row>
    <row r="27" spans="1:2" ht="12">
      <c r="A27" s="5">
        <f t="shared" si="0"/>
        <v>1971</v>
      </c>
      <c r="B27" s="7">
        <v>1.75</v>
      </c>
    </row>
    <row r="28" spans="1:2" ht="12">
      <c r="A28" s="5">
        <f t="shared" si="0"/>
        <v>1972</v>
      </c>
      <c r="B28" s="7">
        <v>1.73</v>
      </c>
    </row>
    <row r="29" spans="1:2" ht="12">
      <c r="A29" s="5">
        <f t="shared" si="0"/>
        <v>1973</v>
      </c>
      <c r="B29" s="7">
        <v>1.82</v>
      </c>
    </row>
    <row r="30" spans="1:2" ht="12">
      <c r="A30" s="5">
        <f t="shared" si="0"/>
        <v>1974</v>
      </c>
      <c r="B30" s="7">
        <v>1.74</v>
      </c>
    </row>
    <row r="31" spans="1:2" ht="12">
      <c r="A31" s="5">
        <f t="shared" si="0"/>
        <v>1975</v>
      </c>
      <c r="B31" s="7">
        <v>1.75</v>
      </c>
    </row>
    <row r="32" spans="1:2" ht="12">
      <c r="A32" s="5">
        <f t="shared" si="0"/>
        <v>1976</v>
      </c>
      <c r="B32" s="7">
        <v>1.87</v>
      </c>
    </row>
    <row r="33" spans="1:2" ht="12">
      <c r="A33" s="5">
        <f t="shared" si="0"/>
        <v>1977</v>
      </c>
      <c r="B33" s="7">
        <v>1.85</v>
      </c>
    </row>
    <row r="34" spans="1:2" ht="12">
      <c r="A34" s="5">
        <f t="shared" si="0"/>
        <v>1978</v>
      </c>
      <c r="B34" s="7">
        <v>2.03</v>
      </c>
    </row>
    <row r="35" spans="1:2" ht="12">
      <c r="A35" s="5">
        <f t="shared" si="0"/>
        <v>1979</v>
      </c>
      <c r="B35" s="7">
        <v>1.99</v>
      </c>
    </row>
    <row r="36" spans="1:2" ht="12">
      <c r="A36" s="5">
        <f t="shared" si="0"/>
        <v>1980</v>
      </c>
      <c r="B36" s="7">
        <v>1.98</v>
      </c>
    </row>
    <row r="37" spans="1:2" ht="12">
      <c r="A37" s="5">
        <f t="shared" si="0"/>
        <v>1981</v>
      </c>
      <c r="B37" s="7">
        <v>2.02</v>
      </c>
    </row>
    <row r="38" spans="1:2" ht="12">
      <c r="A38" s="5">
        <f t="shared" si="0"/>
        <v>1982</v>
      </c>
      <c r="B38" s="7">
        <v>2.14</v>
      </c>
    </row>
    <row r="39" spans="1:2" ht="12">
      <c r="A39" s="5">
        <f t="shared" si="0"/>
        <v>1983</v>
      </c>
      <c r="B39" s="7">
        <v>2.07</v>
      </c>
    </row>
    <row r="40" spans="1:2" ht="12">
      <c r="A40" s="5">
        <f t="shared" si="0"/>
        <v>1984</v>
      </c>
      <c r="B40" s="7">
        <v>2.29</v>
      </c>
    </row>
    <row r="41" spans="1:2" ht="12">
      <c r="A41" s="5">
        <f t="shared" si="0"/>
        <v>1985</v>
      </c>
      <c r="B41" s="7">
        <v>2.3</v>
      </c>
    </row>
    <row r="42" spans="1:2" ht="12">
      <c r="A42" s="5">
        <f t="shared" si="0"/>
        <v>1986</v>
      </c>
      <c r="B42" s="7">
        <v>2.34</v>
      </c>
    </row>
    <row r="43" spans="1:2" ht="12">
      <c r="A43" s="5">
        <f t="shared" si="0"/>
        <v>1987</v>
      </c>
      <c r="B43" s="7">
        <v>2.33</v>
      </c>
    </row>
    <row r="44" spans="1:2" ht="12">
      <c r="A44" s="5">
        <f t="shared" si="0"/>
        <v>1988</v>
      </c>
      <c r="B44" s="7">
        <v>2.25</v>
      </c>
    </row>
    <row r="45" spans="1:2" ht="12">
      <c r="A45" s="5">
        <f t="shared" si="0"/>
        <v>1989</v>
      </c>
      <c r="B45" s="7">
        <v>2.4</v>
      </c>
    </row>
    <row r="46" spans="1:2" ht="12">
      <c r="A46" s="5">
        <f t="shared" si="0"/>
        <v>1990</v>
      </c>
      <c r="B46" s="7">
        <v>2.54</v>
      </c>
    </row>
    <row r="47" spans="1:2" ht="12">
      <c r="A47" s="5">
        <f t="shared" si="0"/>
        <v>1991</v>
      </c>
      <c r="B47" s="7">
        <v>2.47</v>
      </c>
    </row>
    <row r="48" spans="1:2" ht="12">
      <c r="A48" s="5">
        <f t="shared" si="0"/>
        <v>1992</v>
      </c>
      <c r="B48" s="7">
        <v>2.57</v>
      </c>
    </row>
    <row r="49" spans="1:2" ht="12">
      <c r="A49" s="5">
        <f t="shared" si="0"/>
        <v>1993</v>
      </c>
      <c r="B49" s="7">
        <v>2.49</v>
      </c>
    </row>
    <row r="50" spans="1:2" ht="12">
      <c r="A50" s="5">
        <f t="shared" si="0"/>
        <v>1994</v>
      </c>
      <c r="B50" s="7">
        <v>2.56</v>
      </c>
    </row>
    <row r="51" spans="1:2" ht="12">
      <c r="A51" s="5">
        <f t="shared" si="0"/>
        <v>1995</v>
      </c>
      <c r="B51" s="7">
        <v>2.51</v>
      </c>
    </row>
    <row r="52" spans="1:2" ht="12">
      <c r="A52" s="5">
        <f t="shared" si="0"/>
        <v>1996</v>
      </c>
      <c r="B52" s="7">
        <v>2.66</v>
      </c>
    </row>
    <row r="53" spans="1:2" ht="12">
      <c r="A53" s="5">
        <f t="shared" si="0"/>
        <v>1997</v>
      </c>
      <c r="B53" s="7">
        <v>2.72</v>
      </c>
    </row>
    <row r="54" spans="1:2" ht="12">
      <c r="A54" s="5">
        <f t="shared" si="0"/>
        <v>1998</v>
      </c>
      <c r="B54" s="7">
        <v>2.73</v>
      </c>
    </row>
    <row r="55" spans="1:2" ht="12">
      <c r="A55" s="5">
        <f t="shared" si="0"/>
        <v>1999</v>
      </c>
      <c r="B55" s="7">
        <v>2.79</v>
      </c>
    </row>
    <row r="56" spans="1:2" ht="12">
      <c r="A56" s="5">
        <f t="shared" si="0"/>
        <v>2000</v>
      </c>
      <c r="B56" s="7">
        <v>2.77</v>
      </c>
    </row>
    <row r="57" spans="1:2" ht="12">
      <c r="A57" s="5">
        <f t="shared" si="0"/>
        <v>2001</v>
      </c>
      <c r="B57" s="7">
        <v>2.81</v>
      </c>
    </row>
    <row r="58" spans="1:2" ht="12">
      <c r="A58" s="5">
        <f t="shared" si="0"/>
        <v>2002</v>
      </c>
      <c r="B58" s="7">
        <v>2.79</v>
      </c>
    </row>
    <row r="59" spans="1:2" ht="12">
      <c r="A59" s="5">
        <f t="shared" si="0"/>
        <v>2003</v>
      </c>
      <c r="B59" s="7">
        <v>2.8</v>
      </c>
    </row>
    <row r="60" spans="1:2" ht="12">
      <c r="A60" s="5">
        <f t="shared" si="0"/>
        <v>2004</v>
      </c>
      <c r="B60" s="7">
        <v>3.06</v>
      </c>
    </row>
    <row r="61" spans="1:2" ht="12">
      <c r="A61" s="5">
        <f t="shared" si="0"/>
        <v>2005</v>
      </c>
      <c r="B61" s="7">
        <v>3</v>
      </c>
    </row>
    <row r="62" spans="1:2" ht="12">
      <c r="A62" s="5">
        <f t="shared" si="0"/>
        <v>2006</v>
      </c>
      <c r="B62" s="7">
        <v>2.98</v>
      </c>
    </row>
    <row r="63" spans="1:2" ht="12">
      <c r="A63" s="6">
        <f t="shared" si="0"/>
        <v>2007</v>
      </c>
      <c r="B63" s="8">
        <v>3.03</v>
      </c>
    </row>
    <row r="65" spans="1:8" ht="12">
      <c r="A65" s="35" t="s">
        <v>11</v>
      </c>
      <c r="B65" s="35"/>
      <c r="C65" s="35"/>
      <c r="D65" s="35"/>
      <c r="E65" s="35"/>
      <c r="F65" s="35"/>
      <c r="G65" s="35"/>
      <c r="H65" s="35"/>
    </row>
    <row r="66" spans="1:8" ht="12">
      <c r="A66" s="35"/>
      <c r="B66" s="35"/>
      <c r="C66" s="35"/>
      <c r="D66" s="35"/>
      <c r="E66" s="35"/>
      <c r="F66" s="35"/>
      <c r="G66" s="35"/>
      <c r="H66" s="35"/>
    </row>
    <row r="67" spans="1:8" ht="12">
      <c r="A67" s="35"/>
      <c r="B67" s="35"/>
      <c r="C67" s="35"/>
      <c r="D67" s="35"/>
      <c r="E67" s="35"/>
      <c r="F67" s="35"/>
      <c r="G67" s="35"/>
      <c r="H67" s="35"/>
    </row>
    <row r="69" spans="1:8" ht="12">
      <c r="A69" s="35" t="s">
        <v>23</v>
      </c>
      <c r="B69" s="35"/>
      <c r="C69" s="35"/>
      <c r="D69" s="35"/>
      <c r="E69" s="35"/>
      <c r="F69" s="35"/>
      <c r="G69" s="35"/>
      <c r="H69" s="35"/>
    </row>
    <row r="70" spans="1:8" ht="12">
      <c r="A70" s="35"/>
      <c r="B70" s="35"/>
      <c r="C70" s="35"/>
      <c r="D70" s="35"/>
      <c r="E70" s="35"/>
      <c r="F70" s="35"/>
      <c r="G70" s="35"/>
      <c r="H70" s="35"/>
    </row>
    <row r="71" spans="1:8" ht="12">
      <c r="A71" s="35"/>
      <c r="B71" s="35"/>
      <c r="C71" s="35"/>
      <c r="D71" s="35"/>
      <c r="E71" s="35"/>
      <c r="F71" s="35"/>
      <c r="G71" s="35"/>
      <c r="H71" s="35"/>
    </row>
    <row r="73" ht="12">
      <c r="A73" s="26" t="s">
        <v>3</v>
      </c>
    </row>
  </sheetData>
  <mergeCells count="2">
    <mergeCell ref="A69:H71"/>
    <mergeCell ref="A65:H67"/>
  </mergeCells>
  <hyperlinks>
    <hyperlink ref="A73" location="INDEX!A1" display="Back to INDEX"/>
  </hyperlinks>
  <printOptions/>
  <pageMargins left="0.75" right="0.75" top="1" bottom="1" header="0.5" footer="0.5"/>
  <pageSetup horizontalDpi="600" verticalDpi="600" orientation="portrait" scale="73"/>
  <rowBreaks count="1" manualBreakCount="1">
    <brk id="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8.8515625" defaultRowHeight="12.75"/>
  <cols>
    <col min="1" max="1" width="12.8515625" style="0" customWidth="1"/>
    <col min="2" max="2" width="22.8515625" style="0" customWidth="1"/>
  </cols>
  <sheetData>
    <row r="1" ht="12">
      <c r="A1" s="1" t="s">
        <v>12</v>
      </c>
    </row>
    <row r="3" spans="1:2" ht="12">
      <c r="A3" s="2" t="s">
        <v>24</v>
      </c>
      <c r="B3" s="2" t="s">
        <v>25</v>
      </c>
    </row>
    <row r="4" spans="1:2" ht="12">
      <c r="A4" s="9"/>
      <c r="B4" s="9" t="s">
        <v>38</v>
      </c>
    </row>
    <row r="5" spans="1:2" ht="12">
      <c r="A5" s="4"/>
      <c r="B5" s="4"/>
    </row>
    <row r="6" spans="1:2" ht="12">
      <c r="A6" s="4" t="s">
        <v>5</v>
      </c>
      <c r="B6" s="32">
        <v>2</v>
      </c>
    </row>
    <row r="7" spans="1:2" ht="12">
      <c r="A7" s="4" t="s">
        <v>6</v>
      </c>
      <c r="B7" s="4">
        <v>2.6</v>
      </c>
    </row>
    <row r="8" spans="1:2" ht="12">
      <c r="A8" s="4" t="s">
        <v>7</v>
      </c>
      <c r="B8" s="4">
        <v>1.9</v>
      </c>
    </row>
    <row r="9" spans="1:2" ht="12">
      <c r="A9" s="4" t="s">
        <v>8</v>
      </c>
      <c r="B9" s="4">
        <v>2.1</v>
      </c>
    </row>
    <row r="10" spans="1:2" ht="12">
      <c r="A10" s="4" t="s">
        <v>9</v>
      </c>
      <c r="B10" s="4">
        <v>1.2</v>
      </c>
    </row>
    <row r="11" spans="1:2" ht="12">
      <c r="A11" s="2" t="s">
        <v>10</v>
      </c>
      <c r="B11" s="2">
        <v>1.2</v>
      </c>
    </row>
    <row r="13" spans="1:8" ht="12.75" customHeight="1">
      <c r="A13" s="35" t="s">
        <v>13</v>
      </c>
      <c r="B13" s="35"/>
      <c r="C13" s="35"/>
      <c r="D13" s="35"/>
      <c r="E13" s="35"/>
      <c r="F13" s="35"/>
      <c r="G13" s="35"/>
      <c r="H13" s="35"/>
    </row>
    <row r="14" spans="1:8" ht="12">
      <c r="A14" s="35"/>
      <c r="B14" s="35"/>
      <c r="C14" s="35"/>
      <c r="D14" s="35"/>
      <c r="E14" s="35"/>
      <c r="F14" s="35"/>
      <c r="G14" s="35"/>
      <c r="H14" s="35"/>
    </row>
    <row r="15" spans="1:8" ht="12">
      <c r="A15" s="35"/>
      <c r="B15" s="35"/>
      <c r="C15" s="35"/>
      <c r="D15" s="35"/>
      <c r="E15" s="35"/>
      <c r="F15" s="35"/>
      <c r="G15" s="35"/>
      <c r="H15" s="35"/>
    </row>
    <row r="16" spans="1:8" ht="12">
      <c r="A16" s="29"/>
      <c r="B16" s="29"/>
      <c r="C16" s="29"/>
      <c r="D16" s="29"/>
      <c r="E16" s="29"/>
      <c r="F16" s="29"/>
      <c r="G16" s="29"/>
      <c r="H16" s="29"/>
    </row>
    <row r="17" spans="1:8" ht="12">
      <c r="A17" s="35" t="s">
        <v>23</v>
      </c>
      <c r="B17" s="35"/>
      <c r="C17" s="35"/>
      <c r="D17" s="35"/>
      <c r="E17" s="35"/>
      <c r="F17" s="35"/>
      <c r="G17" s="35"/>
      <c r="H17" s="35"/>
    </row>
    <row r="18" spans="1:8" ht="12">
      <c r="A18" s="35"/>
      <c r="B18" s="35"/>
      <c r="C18" s="35"/>
      <c r="D18" s="35"/>
      <c r="E18" s="35"/>
      <c r="F18" s="35"/>
      <c r="G18" s="35"/>
      <c r="H18" s="35"/>
    </row>
    <row r="19" spans="1:8" ht="12">
      <c r="A19" s="35"/>
      <c r="B19" s="35"/>
      <c r="C19" s="35"/>
      <c r="D19" s="35"/>
      <c r="E19" s="35"/>
      <c r="F19" s="35"/>
      <c r="G19" s="35"/>
      <c r="H19" s="35"/>
    </row>
    <row r="22" ht="12">
      <c r="A22" s="26" t="s">
        <v>3</v>
      </c>
    </row>
  </sheetData>
  <mergeCells count="2">
    <mergeCell ref="A17:H19"/>
    <mergeCell ref="A13:H15"/>
  </mergeCells>
  <hyperlinks>
    <hyperlink ref="A22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" sqref="A1"/>
    </sheetView>
  </sheetViews>
  <sheetFormatPr defaultColWidth="8.8515625" defaultRowHeight="12.75"/>
  <cols>
    <col min="1" max="1" width="9.140625" style="5" customWidth="1"/>
    <col min="2" max="2" width="11.7109375" style="4" customWidth="1"/>
    <col min="3" max="3" width="11.140625" style="4" customWidth="1"/>
  </cols>
  <sheetData>
    <row r="1" ht="12">
      <c r="A1" s="13" t="s">
        <v>36</v>
      </c>
    </row>
    <row r="3" spans="1:3" ht="12">
      <c r="A3" s="6" t="s">
        <v>15</v>
      </c>
      <c r="B3" s="2" t="s">
        <v>26</v>
      </c>
      <c r="C3" s="2" t="s">
        <v>27</v>
      </c>
    </row>
    <row r="4" spans="2:3" ht="12">
      <c r="B4" s="34" t="s">
        <v>18</v>
      </c>
      <c r="C4" s="34"/>
    </row>
    <row r="6" spans="1:9" ht="12">
      <c r="A6" s="5">
        <v>1961</v>
      </c>
      <c r="B6" s="7">
        <v>20.375</v>
      </c>
      <c r="C6" s="7">
        <v>57.019696</v>
      </c>
      <c r="H6" s="10"/>
      <c r="I6" s="10"/>
    </row>
    <row r="7" spans="1:9" ht="12">
      <c r="A7" s="5">
        <f>A6+1</f>
        <v>1962</v>
      </c>
      <c r="B7" s="7">
        <v>20.088</v>
      </c>
      <c r="C7" s="7">
        <v>57.266448</v>
      </c>
      <c r="H7" s="10"/>
      <c r="I7" s="10"/>
    </row>
    <row r="8" spans="1:9" ht="12">
      <c r="A8" s="5">
        <f aca="true" t="shared" si="0" ref="A8:A50">A7+1</f>
        <v>1963</v>
      </c>
      <c r="B8" s="7">
        <v>19.941</v>
      </c>
      <c r="C8" s="7">
        <v>56.790624</v>
      </c>
      <c r="H8" s="10"/>
      <c r="I8" s="10"/>
    </row>
    <row r="9" spans="1:9" ht="12">
      <c r="A9" s="5">
        <f t="shared" si="0"/>
        <v>1964</v>
      </c>
      <c r="B9" s="7">
        <v>19.544</v>
      </c>
      <c r="C9" s="7">
        <v>57.591216</v>
      </c>
      <c r="H9" s="10"/>
      <c r="I9" s="10"/>
    </row>
    <row r="10" spans="1:9" ht="12">
      <c r="A10" s="5">
        <f t="shared" si="0"/>
        <v>1965</v>
      </c>
      <c r="B10" s="7">
        <v>19.247</v>
      </c>
      <c r="C10" s="7">
        <v>56.323872</v>
      </c>
      <c r="H10" s="10"/>
      <c r="I10" s="10"/>
    </row>
    <row r="11" spans="1:9" ht="12">
      <c r="A11" s="5">
        <f t="shared" si="0"/>
        <v>1966</v>
      </c>
      <c r="B11" s="7">
        <v>19.368</v>
      </c>
      <c r="C11" s="7">
        <v>54.39088</v>
      </c>
      <c r="H11" s="10"/>
      <c r="I11" s="10"/>
    </row>
    <row r="12" spans="1:9" ht="12">
      <c r="A12" s="5">
        <f t="shared" si="0"/>
        <v>1967</v>
      </c>
      <c r="B12" s="7">
        <v>19.87</v>
      </c>
      <c r="C12" s="7">
        <v>53.855648</v>
      </c>
      <c r="H12" s="10"/>
      <c r="I12" s="10"/>
    </row>
    <row r="13" spans="1:9" ht="12">
      <c r="A13" s="5">
        <f t="shared" si="0"/>
        <v>1968</v>
      </c>
      <c r="B13" s="7">
        <v>21.2</v>
      </c>
      <c r="C13" s="7">
        <v>53.172096</v>
      </c>
      <c r="H13" s="10"/>
      <c r="I13" s="10"/>
    </row>
    <row r="14" spans="1:9" ht="12">
      <c r="A14" s="5">
        <f t="shared" si="0"/>
        <v>1969</v>
      </c>
      <c r="B14" s="7">
        <v>21.6</v>
      </c>
      <c r="C14" s="7">
        <v>52.665424</v>
      </c>
      <c r="H14" s="10"/>
      <c r="I14" s="10"/>
    </row>
    <row r="15" spans="1:9" ht="12">
      <c r="A15" s="5">
        <f t="shared" si="0"/>
        <v>1970</v>
      </c>
      <c r="B15" s="7">
        <v>20.8</v>
      </c>
      <c r="C15" s="7">
        <v>53.0732</v>
      </c>
      <c r="H15" s="10"/>
      <c r="I15" s="10"/>
    </row>
    <row r="16" spans="1:9" ht="12">
      <c r="A16" s="5">
        <f t="shared" si="0"/>
        <v>1971</v>
      </c>
      <c r="B16" s="7">
        <v>22.5</v>
      </c>
      <c r="C16" s="7">
        <v>53.780352</v>
      </c>
      <c r="H16" s="10"/>
      <c r="I16" s="10"/>
    </row>
    <row r="17" spans="1:9" ht="12">
      <c r="A17" s="5">
        <f t="shared" si="0"/>
        <v>1972</v>
      </c>
      <c r="B17" s="7">
        <v>22.8</v>
      </c>
      <c r="C17" s="7">
        <v>54.442144</v>
      </c>
      <c r="H17" s="10"/>
      <c r="I17" s="10"/>
    </row>
    <row r="18" spans="1:9" ht="12">
      <c r="A18" s="5">
        <f t="shared" si="0"/>
        <v>1973</v>
      </c>
      <c r="B18" s="7">
        <v>23.2</v>
      </c>
      <c r="C18" s="7">
        <v>52.385568</v>
      </c>
      <c r="H18" s="10"/>
      <c r="I18" s="10"/>
    </row>
    <row r="19" spans="1:9" ht="12">
      <c r="A19" s="5">
        <f t="shared" si="0"/>
        <v>1974</v>
      </c>
      <c r="B19" s="7">
        <v>24.5</v>
      </c>
      <c r="C19" s="7">
        <v>52.428656</v>
      </c>
      <c r="H19" s="10"/>
      <c r="I19" s="10"/>
    </row>
    <row r="20" spans="1:9" ht="12">
      <c r="A20" s="5">
        <f t="shared" si="0"/>
        <v>1975</v>
      </c>
      <c r="B20" s="7">
        <v>25.6</v>
      </c>
      <c r="C20" s="7">
        <v>52.343376</v>
      </c>
      <c r="H20" s="10"/>
      <c r="I20" s="10"/>
    </row>
    <row r="21" spans="1:9" ht="12">
      <c r="A21" s="5">
        <f t="shared" si="0"/>
        <v>1976</v>
      </c>
      <c r="B21" s="7">
        <v>27.3</v>
      </c>
      <c r="C21" s="7">
        <v>54.512448</v>
      </c>
      <c r="H21" s="10"/>
      <c r="I21" s="10"/>
    </row>
    <row r="22" spans="1:9" ht="12">
      <c r="A22" s="5">
        <f t="shared" si="0"/>
        <v>1977</v>
      </c>
      <c r="B22" s="7">
        <v>28.5</v>
      </c>
      <c r="C22" s="7">
        <v>55.634624</v>
      </c>
      <c r="H22" s="10"/>
      <c r="I22" s="10"/>
    </row>
    <row r="23" spans="1:9" ht="12">
      <c r="A23" s="5">
        <f t="shared" si="0"/>
        <v>1978</v>
      </c>
      <c r="B23" s="7">
        <v>29</v>
      </c>
      <c r="C23" s="7">
        <v>55.093488</v>
      </c>
      <c r="H23" s="10"/>
      <c r="I23" s="10"/>
    </row>
    <row r="24" spans="1:9" ht="12">
      <c r="A24" s="5">
        <f t="shared" si="0"/>
        <v>1979</v>
      </c>
      <c r="B24" s="7">
        <v>30.4</v>
      </c>
      <c r="C24" s="7">
        <v>55.950608</v>
      </c>
      <c r="H24" s="10"/>
      <c r="I24" s="10"/>
    </row>
    <row r="25" spans="1:9" ht="12">
      <c r="A25" s="5">
        <f t="shared" si="0"/>
        <v>1980</v>
      </c>
      <c r="B25" s="7">
        <v>31.56</v>
      </c>
      <c r="C25" s="7">
        <v>58.244</v>
      </c>
      <c r="H25" s="10"/>
      <c r="I25" s="10"/>
    </row>
    <row r="26" spans="1:9" ht="12">
      <c r="A26" s="5">
        <f t="shared" si="0"/>
        <v>1981</v>
      </c>
      <c r="B26" s="7">
        <v>34.300008</v>
      </c>
      <c r="C26" s="7">
        <v>60.223008</v>
      </c>
      <c r="H26" s="10"/>
      <c r="I26" s="10"/>
    </row>
    <row r="27" spans="1:9" ht="12">
      <c r="A27" s="5">
        <f t="shared" si="0"/>
        <v>1982</v>
      </c>
      <c r="B27" s="7">
        <v>35.8</v>
      </c>
      <c r="C27" s="7">
        <v>61.464</v>
      </c>
      <c r="H27" s="10"/>
      <c r="I27" s="10"/>
    </row>
    <row r="28" spans="1:9" ht="12">
      <c r="A28" s="5">
        <f t="shared" si="0"/>
        <v>1983</v>
      </c>
      <c r="B28" s="7">
        <v>38.802</v>
      </c>
      <c r="C28" s="7">
        <v>63.316</v>
      </c>
      <c r="H28" s="10"/>
      <c r="I28" s="10"/>
    </row>
    <row r="29" spans="1:9" ht="12">
      <c r="A29" s="5">
        <f t="shared" si="0"/>
        <v>1984</v>
      </c>
      <c r="B29" s="7">
        <v>41.47</v>
      </c>
      <c r="C29" s="7">
        <v>61.439</v>
      </c>
      <c r="H29" s="10"/>
      <c r="I29" s="10"/>
    </row>
    <row r="30" spans="1:9" ht="12">
      <c r="A30" s="5">
        <f t="shared" si="0"/>
        <v>1985</v>
      </c>
      <c r="B30" s="7">
        <v>44.02</v>
      </c>
      <c r="C30" s="7">
        <v>64.93</v>
      </c>
      <c r="H30" s="10"/>
      <c r="I30" s="10"/>
    </row>
    <row r="31" spans="1:9" ht="12">
      <c r="A31" s="5">
        <f t="shared" si="0"/>
        <v>1986</v>
      </c>
      <c r="B31" s="7">
        <v>46.1</v>
      </c>
      <c r="C31" s="7">
        <v>64.92</v>
      </c>
      <c r="H31" s="10"/>
      <c r="I31" s="10"/>
    </row>
    <row r="32" spans="1:9" ht="12">
      <c r="A32" s="5">
        <f t="shared" si="0"/>
        <v>1987</v>
      </c>
      <c r="B32" s="7">
        <v>46.7</v>
      </c>
      <c r="C32" s="7">
        <v>64.731008</v>
      </c>
      <c r="H32" s="10"/>
      <c r="I32" s="10"/>
    </row>
    <row r="33" spans="1:9" ht="12">
      <c r="A33" s="5">
        <f t="shared" si="0"/>
        <v>1988</v>
      </c>
      <c r="B33" s="7">
        <v>48.4</v>
      </c>
      <c r="C33" s="7">
        <v>65.786</v>
      </c>
      <c r="H33" s="10"/>
      <c r="I33" s="10"/>
    </row>
    <row r="34" spans="1:9" ht="12">
      <c r="A34" s="5">
        <f t="shared" si="0"/>
        <v>1989</v>
      </c>
      <c r="B34" s="7">
        <v>51.408</v>
      </c>
      <c r="C34" s="7">
        <v>65.269</v>
      </c>
      <c r="H34" s="10"/>
      <c r="I34" s="10"/>
    </row>
    <row r="35" spans="1:9" ht="12">
      <c r="A35" s="5">
        <f t="shared" si="0"/>
        <v>1990</v>
      </c>
      <c r="B35" s="7">
        <v>53.678</v>
      </c>
      <c r="C35" s="7">
        <v>67.005</v>
      </c>
      <c r="H35" s="10"/>
      <c r="I35" s="10"/>
    </row>
    <row r="36" spans="1:9" ht="12">
      <c r="A36" s="5">
        <f t="shared" si="0"/>
        <v>1991</v>
      </c>
      <c r="B36" s="7">
        <v>54.061</v>
      </c>
      <c r="C36" s="7">
        <v>66.995</v>
      </c>
      <c r="H36" s="10"/>
      <c r="I36" s="10"/>
    </row>
    <row r="37" spans="1:9" ht="12">
      <c r="A37" s="5">
        <f t="shared" si="0"/>
        <v>1992</v>
      </c>
      <c r="B37" s="7">
        <v>56.406</v>
      </c>
      <c r="C37" s="7">
        <v>68.423</v>
      </c>
      <c r="H37" s="10"/>
      <c r="I37" s="10"/>
    </row>
    <row r="38" spans="1:9" ht="12">
      <c r="A38" s="5">
        <f t="shared" si="0"/>
        <v>1993</v>
      </c>
      <c r="B38" s="7">
        <v>58.86</v>
      </c>
      <c r="C38" s="7">
        <v>68.327</v>
      </c>
      <c r="H38" s="10"/>
      <c r="I38" s="10"/>
    </row>
    <row r="39" spans="1:9" ht="12">
      <c r="A39" s="5">
        <f t="shared" si="0"/>
        <v>1994</v>
      </c>
      <c r="B39" s="7">
        <v>61.398</v>
      </c>
      <c r="C39" s="7">
        <v>69.673</v>
      </c>
      <c r="H39" s="10"/>
      <c r="I39" s="10"/>
    </row>
    <row r="40" spans="1:9" ht="12">
      <c r="A40" s="5">
        <f t="shared" si="0"/>
        <v>1995</v>
      </c>
      <c r="B40" s="7">
        <v>65.368</v>
      </c>
      <c r="C40" s="7">
        <v>70.439</v>
      </c>
      <c r="H40" s="10"/>
      <c r="I40" s="10"/>
    </row>
    <row r="41" spans="1:9" ht="12">
      <c r="A41" s="5">
        <f t="shared" si="0"/>
        <v>1996</v>
      </c>
      <c r="B41" s="7">
        <v>68.355</v>
      </c>
      <c r="C41" s="7">
        <v>69.855</v>
      </c>
      <c r="H41" s="10"/>
      <c r="I41" s="10"/>
    </row>
    <row r="42" spans="1:9" ht="12">
      <c r="A42" s="5">
        <f t="shared" si="0"/>
        <v>1997</v>
      </c>
      <c r="B42" s="7">
        <v>70.877</v>
      </c>
      <c r="C42" s="7">
        <v>70.801</v>
      </c>
      <c r="H42" s="10"/>
      <c r="I42" s="10"/>
    </row>
    <row r="43" spans="1:9" ht="12">
      <c r="A43" s="5">
        <f t="shared" si="0"/>
        <v>1998</v>
      </c>
      <c r="B43" s="7">
        <v>74.103</v>
      </c>
      <c r="C43" s="7">
        <v>71.414</v>
      </c>
      <c r="H43" s="10"/>
      <c r="I43" s="10"/>
    </row>
    <row r="44" spans="1:9" ht="12">
      <c r="A44" s="5">
        <f t="shared" si="0"/>
        <v>1999</v>
      </c>
      <c r="B44" s="7">
        <v>78.241</v>
      </c>
      <c r="C44" s="7">
        <v>73.804</v>
      </c>
      <c r="H44" s="10"/>
      <c r="I44" s="10"/>
    </row>
    <row r="45" spans="1:9" ht="12">
      <c r="A45" s="5">
        <f>A44+1</f>
        <v>2000</v>
      </c>
      <c r="B45" s="7">
        <v>79.661</v>
      </c>
      <c r="C45" s="7">
        <v>76.023</v>
      </c>
      <c r="H45" s="10"/>
      <c r="I45" s="10"/>
    </row>
    <row r="46" spans="1:9" ht="12">
      <c r="A46" s="5">
        <f t="shared" si="0"/>
        <v>2001</v>
      </c>
      <c r="B46" s="7">
        <v>83.419</v>
      </c>
      <c r="C46" s="7">
        <v>74.994</v>
      </c>
      <c r="H46" s="10"/>
      <c r="I46" s="10"/>
    </row>
    <row r="47" spans="1:9" ht="12">
      <c r="A47" s="5">
        <f t="shared" si="0"/>
        <v>2002</v>
      </c>
      <c r="B47" s="7">
        <v>84.76</v>
      </c>
      <c r="C47" s="7">
        <v>77.14</v>
      </c>
      <c r="H47" s="10"/>
      <c r="I47" s="10"/>
    </row>
    <row r="48" spans="1:9" ht="12">
      <c r="A48" s="5">
        <f>A47+1</f>
        <v>2003</v>
      </c>
      <c r="B48" s="7">
        <v>86.66</v>
      </c>
      <c r="C48" s="7">
        <v>77.2894</v>
      </c>
      <c r="H48" s="10"/>
      <c r="I48" s="10"/>
    </row>
    <row r="49" spans="1:9" ht="12">
      <c r="A49" s="5">
        <f t="shared" si="0"/>
        <v>2004</v>
      </c>
      <c r="B49" s="7">
        <v>91.059</v>
      </c>
      <c r="C49" s="7">
        <v>77.535153</v>
      </c>
      <c r="H49" s="10"/>
      <c r="I49" s="10"/>
    </row>
    <row r="50" spans="1:9" ht="12">
      <c r="A50" s="5">
        <f t="shared" si="0"/>
        <v>2005</v>
      </c>
      <c r="B50" s="7">
        <v>95.619</v>
      </c>
      <c r="C50" s="7">
        <v>80.254467</v>
      </c>
      <c r="H50" s="10"/>
      <c r="I50" s="10"/>
    </row>
    <row r="51" spans="1:9" ht="12">
      <c r="A51" s="6">
        <f>A50+1</f>
        <v>2006</v>
      </c>
      <c r="B51" s="8">
        <v>95.665</v>
      </c>
      <c r="C51" s="8">
        <v>82.463031</v>
      </c>
      <c r="H51" s="10"/>
      <c r="I51" s="10"/>
    </row>
    <row r="53" spans="1:9" ht="12">
      <c r="A53" s="35" t="s">
        <v>28</v>
      </c>
      <c r="B53" s="35"/>
      <c r="C53" s="35"/>
      <c r="D53" s="35"/>
      <c r="E53" s="35"/>
      <c r="F53" s="35"/>
      <c r="G53" s="35"/>
      <c r="H53" s="35"/>
      <c r="I53" s="35"/>
    </row>
    <row r="54" spans="1:9" ht="12">
      <c r="A54" s="35"/>
      <c r="B54" s="35"/>
      <c r="C54" s="35"/>
      <c r="D54" s="35"/>
      <c r="E54" s="35"/>
      <c r="F54" s="35"/>
      <c r="G54" s="35"/>
      <c r="H54" s="35"/>
      <c r="I54" s="35"/>
    </row>
    <row r="56" spans="1:9" ht="12">
      <c r="A56" s="35" t="s">
        <v>23</v>
      </c>
      <c r="B56" s="35"/>
      <c r="C56" s="35"/>
      <c r="D56" s="35"/>
      <c r="E56" s="35"/>
      <c r="F56" s="35"/>
      <c r="G56" s="35"/>
      <c r="H56" s="35"/>
      <c r="I56" s="35"/>
    </row>
    <row r="57" spans="1:9" ht="12">
      <c r="A57" s="35"/>
      <c r="B57" s="35"/>
      <c r="C57" s="35"/>
      <c r="D57" s="35"/>
      <c r="E57" s="35"/>
      <c r="F57" s="35"/>
      <c r="G57" s="35"/>
      <c r="H57" s="35"/>
      <c r="I57" s="35"/>
    </row>
    <row r="58" spans="1:9" ht="12">
      <c r="A58" s="35"/>
      <c r="B58" s="35"/>
      <c r="C58" s="35"/>
      <c r="D58" s="35"/>
      <c r="E58" s="35"/>
      <c r="F58" s="35"/>
      <c r="G58" s="35"/>
      <c r="H58" s="35"/>
      <c r="I58" s="35"/>
    </row>
    <row r="60" ht="12">
      <c r="A60" s="26" t="s">
        <v>3</v>
      </c>
    </row>
  </sheetData>
  <mergeCells count="3">
    <mergeCell ref="B4:C4"/>
    <mergeCell ref="A53:I54"/>
    <mergeCell ref="A56:I58"/>
  </mergeCells>
  <hyperlinks>
    <hyperlink ref="A60" location="INDEX!A1" display="Back to INDEX"/>
  </hyperlinks>
  <printOptions/>
  <pageMargins left="0.75" right="0.75" top="1" bottom="1" header="0.5" footer="0.5"/>
  <pageSetup horizontalDpi="600" verticalDpi="600" orientation="portrait" scale="89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8515625" defaultRowHeight="12.75"/>
  <cols>
    <col min="1" max="1" width="6.421875" style="5" customWidth="1"/>
    <col min="2" max="4" width="9.140625" style="14" customWidth="1"/>
    <col min="5" max="5" width="12.140625" style="14" customWidth="1"/>
    <col min="6" max="6" width="11.421875" style="14" customWidth="1"/>
  </cols>
  <sheetData>
    <row r="1" ht="12">
      <c r="A1" s="13" t="s">
        <v>37</v>
      </c>
    </row>
    <row r="3" spans="1:6" ht="24">
      <c r="A3" s="6" t="s">
        <v>15</v>
      </c>
      <c r="B3" s="15" t="s">
        <v>29</v>
      </c>
      <c r="C3" s="15" t="s">
        <v>30</v>
      </c>
      <c r="D3" s="15" t="s">
        <v>31</v>
      </c>
      <c r="E3" s="15" t="s">
        <v>32</v>
      </c>
      <c r="F3" s="21" t="s">
        <v>33</v>
      </c>
    </row>
    <row r="4" spans="2:6" ht="12">
      <c r="B4" s="34" t="s">
        <v>18</v>
      </c>
      <c r="C4" s="34"/>
      <c r="D4" s="34"/>
      <c r="E4" s="34"/>
      <c r="F4" s="34"/>
    </row>
    <row r="6" spans="1:6" ht="12">
      <c r="A6" s="5">
        <v>1961</v>
      </c>
      <c r="B6" s="16">
        <v>27.69836</v>
      </c>
      <c r="C6" s="16">
        <v>24.748967</v>
      </c>
      <c r="D6" s="16">
        <v>8.834628</v>
      </c>
      <c r="E6" s="16">
        <v>1.524402</v>
      </c>
      <c r="F6" s="16">
        <v>6.086188</v>
      </c>
    </row>
    <row r="7" spans="1:6" ht="12">
      <c r="A7" s="5">
        <f>A6+1</f>
        <v>1962</v>
      </c>
      <c r="B7" s="16">
        <v>29.217036</v>
      </c>
      <c r="C7" s="16">
        <v>26.056302</v>
      </c>
      <c r="D7" s="16">
        <v>9.088049</v>
      </c>
      <c r="E7" s="16">
        <v>1.578651</v>
      </c>
      <c r="F7" s="16">
        <v>6.221299</v>
      </c>
    </row>
    <row r="8" spans="1:6" ht="12">
      <c r="A8" s="5">
        <f aca="true" t="shared" si="0" ref="A8:A50">A7+1</f>
        <v>1963</v>
      </c>
      <c r="B8" s="16">
        <v>30.869242</v>
      </c>
      <c r="C8" s="16">
        <v>28.017586</v>
      </c>
      <c r="D8" s="16">
        <v>9.633496</v>
      </c>
      <c r="E8" s="16">
        <v>1.761702</v>
      </c>
      <c r="F8" s="16">
        <v>6.216973</v>
      </c>
    </row>
    <row r="9" spans="1:6" ht="12">
      <c r="A9" s="5">
        <f t="shared" si="0"/>
        <v>1964</v>
      </c>
      <c r="B9" s="16">
        <v>31.290199</v>
      </c>
      <c r="C9" s="16">
        <v>28.679246</v>
      </c>
      <c r="D9" s="16">
        <v>10.017508</v>
      </c>
      <c r="E9" s="16">
        <v>1.847269</v>
      </c>
      <c r="F9" s="16">
        <v>6.211869</v>
      </c>
    </row>
    <row r="10" spans="1:6" ht="12">
      <c r="A10" s="5">
        <f t="shared" si="0"/>
        <v>1965</v>
      </c>
      <c r="B10" s="16">
        <v>31.872275</v>
      </c>
      <c r="C10" s="16">
        <v>31.285986</v>
      </c>
      <c r="D10" s="16">
        <v>10.828832</v>
      </c>
      <c r="E10" s="16">
        <v>2.020654</v>
      </c>
      <c r="F10" s="16">
        <v>6.267674</v>
      </c>
    </row>
    <row r="11" spans="1:6" ht="12">
      <c r="A11" s="5">
        <f t="shared" si="0"/>
        <v>1966</v>
      </c>
      <c r="B11" s="16">
        <v>33.567591</v>
      </c>
      <c r="C11" s="16">
        <v>32.414055</v>
      </c>
      <c r="D11" s="16">
        <v>11.554009</v>
      </c>
      <c r="E11" s="16">
        <v>2.083935</v>
      </c>
      <c r="F11" s="16">
        <v>6.368077</v>
      </c>
    </row>
    <row r="12" spans="1:6" ht="12">
      <c r="A12" s="5">
        <f t="shared" si="0"/>
        <v>1967</v>
      </c>
      <c r="B12" s="16">
        <v>35.283222</v>
      </c>
      <c r="C12" s="16">
        <v>33.866234</v>
      </c>
      <c r="D12" s="16">
        <v>12.250692</v>
      </c>
      <c r="E12" s="16">
        <v>2.144496</v>
      </c>
      <c r="F12" s="16">
        <v>6.545076</v>
      </c>
    </row>
    <row r="13" spans="1:6" ht="12">
      <c r="A13" s="5">
        <f t="shared" si="0"/>
        <v>1968</v>
      </c>
      <c r="B13" s="16">
        <v>36.980907</v>
      </c>
      <c r="C13" s="16">
        <v>34.404667</v>
      </c>
      <c r="D13" s="16">
        <v>12.636503</v>
      </c>
      <c r="E13" s="16">
        <v>2.281926</v>
      </c>
      <c r="F13" s="16">
        <v>6.726983</v>
      </c>
    </row>
    <row r="14" spans="1:6" ht="12">
      <c r="A14" s="5">
        <f t="shared" si="0"/>
        <v>1969</v>
      </c>
      <c r="B14" s="16">
        <v>37.942081</v>
      </c>
      <c r="C14" s="16">
        <v>34.124047</v>
      </c>
      <c r="D14" s="16">
        <v>13.596235</v>
      </c>
      <c r="E14" s="16">
        <v>2.361253</v>
      </c>
      <c r="F14" s="16">
        <v>6.685486</v>
      </c>
    </row>
    <row r="15" spans="1:6" ht="12">
      <c r="A15" s="5">
        <f t="shared" si="0"/>
        <v>1970</v>
      </c>
      <c r="B15" s="16">
        <v>38.36589</v>
      </c>
      <c r="C15" s="16">
        <v>35.798759</v>
      </c>
      <c r="D15" s="16">
        <v>14.95876</v>
      </c>
      <c r="E15" s="16">
        <v>2.566882</v>
      </c>
      <c r="F15" s="16">
        <v>6.869459</v>
      </c>
    </row>
    <row r="16" spans="1:6" ht="12">
      <c r="A16" s="5">
        <f t="shared" si="0"/>
        <v>1971</v>
      </c>
      <c r="B16" s="16">
        <v>38.086412</v>
      </c>
      <c r="C16" s="16">
        <v>39.420407</v>
      </c>
      <c r="D16" s="16">
        <v>15.57467</v>
      </c>
      <c r="E16" s="16">
        <v>2.738638</v>
      </c>
      <c r="F16" s="16">
        <v>7.000565</v>
      </c>
    </row>
    <row r="17" spans="1:6" ht="12">
      <c r="A17" s="5">
        <f t="shared" si="0"/>
        <v>1972</v>
      </c>
      <c r="B17" s="16">
        <v>38.553803</v>
      </c>
      <c r="C17" s="16">
        <v>40.626648</v>
      </c>
      <c r="D17" s="16">
        <v>16.712786</v>
      </c>
      <c r="E17" s="16">
        <v>2.954133</v>
      </c>
      <c r="F17" s="16">
        <v>7.060858</v>
      </c>
    </row>
    <row r="18" spans="1:6" ht="12">
      <c r="A18" s="5">
        <f t="shared" si="0"/>
        <v>1973</v>
      </c>
      <c r="B18" s="16">
        <v>38.846645</v>
      </c>
      <c r="C18" s="16">
        <v>40.474082</v>
      </c>
      <c r="D18" s="16">
        <v>17.505304</v>
      </c>
      <c r="E18" s="16">
        <v>3.080785</v>
      </c>
      <c r="F18" s="16">
        <v>6.831728</v>
      </c>
    </row>
    <row r="19" spans="1:6" ht="12">
      <c r="A19" s="5">
        <f t="shared" si="0"/>
        <v>1974</v>
      </c>
      <c r="B19" s="16">
        <v>41.855544</v>
      </c>
      <c r="C19" s="16">
        <v>42.434172</v>
      </c>
      <c r="D19" s="16">
        <v>18.192212</v>
      </c>
      <c r="E19" s="16">
        <v>3.257759</v>
      </c>
      <c r="F19" s="16">
        <v>6.61348</v>
      </c>
    </row>
    <row r="20" spans="1:6" ht="12">
      <c r="A20" s="5">
        <f t="shared" si="0"/>
        <v>1975</v>
      </c>
      <c r="B20" s="16">
        <v>43.741468</v>
      </c>
      <c r="C20" s="16">
        <v>41.674467</v>
      </c>
      <c r="D20" s="16">
        <v>18.563611</v>
      </c>
      <c r="E20" s="16">
        <v>3.6171</v>
      </c>
      <c r="F20" s="16">
        <v>6.845518</v>
      </c>
    </row>
    <row r="21" spans="1:6" ht="12">
      <c r="A21" s="5">
        <f t="shared" si="0"/>
        <v>1976</v>
      </c>
      <c r="B21" s="16">
        <v>46.100012</v>
      </c>
      <c r="C21" s="16">
        <v>40.755226</v>
      </c>
      <c r="D21" s="16">
        <v>19.927165</v>
      </c>
      <c r="E21" s="16">
        <v>3.729433</v>
      </c>
      <c r="F21" s="16">
        <v>6.870649</v>
      </c>
    </row>
    <row r="22" spans="1:6" ht="12">
      <c r="A22" s="5">
        <f t="shared" si="0"/>
        <v>1977</v>
      </c>
      <c r="B22" s="16">
        <v>46.486539</v>
      </c>
      <c r="C22" s="16">
        <v>42.9531</v>
      </c>
      <c r="D22" s="16">
        <v>21.141695</v>
      </c>
      <c r="E22" s="16">
        <v>4.121965</v>
      </c>
      <c r="F22" s="16">
        <v>6.931414</v>
      </c>
    </row>
    <row r="23" spans="1:6" ht="12">
      <c r="A23" s="5">
        <f t="shared" si="0"/>
        <v>1978</v>
      </c>
      <c r="B23" s="16">
        <v>46.993473</v>
      </c>
      <c r="C23" s="16">
        <v>45.6487</v>
      </c>
      <c r="D23" s="16">
        <v>22.609315</v>
      </c>
      <c r="E23" s="16">
        <v>4.204323</v>
      </c>
      <c r="F23" s="16">
        <v>7.092221</v>
      </c>
    </row>
    <row r="24" spans="1:6" ht="12">
      <c r="A24" s="5">
        <f t="shared" si="0"/>
        <v>1979</v>
      </c>
      <c r="B24" s="16">
        <v>45.802204</v>
      </c>
      <c r="C24" s="16">
        <v>50.091689</v>
      </c>
      <c r="D24" s="16">
        <v>24.474353</v>
      </c>
      <c r="E24" s="16">
        <v>4.341268</v>
      </c>
      <c r="F24" s="16">
        <v>7.091332</v>
      </c>
    </row>
    <row r="25" spans="1:6" ht="12">
      <c r="A25" s="5">
        <f t="shared" si="0"/>
        <v>1980</v>
      </c>
      <c r="B25" s="16">
        <v>45.568244</v>
      </c>
      <c r="C25" s="16">
        <v>52.683035</v>
      </c>
      <c r="D25" s="16">
        <v>25.871806</v>
      </c>
      <c r="E25" s="16">
        <v>4.705841</v>
      </c>
      <c r="F25" s="16">
        <v>7.394953</v>
      </c>
    </row>
    <row r="26" spans="1:6" ht="12">
      <c r="A26" s="5">
        <f t="shared" si="0"/>
        <v>1981</v>
      </c>
      <c r="B26" s="16">
        <v>45.955877</v>
      </c>
      <c r="C26" s="16">
        <v>52.996361</v>
      </c>
      <c r="D26" s="16">
        <v>27.439791</v>
      </c>
      <c r="E26" s="16">
        <v>5.242957</v>
      </c>
      <c r="F26" s="16">
        <v>7.672272</v>
      </c>
    </row>
    <row r="27" spans="1:6" ht="12">
      <c r="A27" s="5">
        <f t="shared" si="0"/>
        <v>1982</v>
      </c>
      <c r="B27" s="16">
        <v>45.91321</v>
      </c>
      <c r="C27" s="16">
        <v>53.202339</v>
      </c>
      <c r="D27" s="16">
        <v>28.382029</v>
      </c>
      <c r="E27" s="16">
        <v>5.67152</v>
      </c>
      <c r="F27" s="16">
        <v>7.765948</v>
      </c>
    </row>
    <row r="28" spans="1:6" ht="12">
      <c r="A28" s="5">
        <f t="shared" si="0"/>
        <v>1983</v>
      </c>
      <c r="B28" s="16">
        <v>47.160613</v>
      </c>
      <c r="C28" s="16">
        <v>55.483518</v>
      </c>
      <c r="D28" s="16">
        <v>29.138645</v>
      </c>
      <c r="E28" s="16">
        <v>6.223288</v>
      </c>
      <c r="F28" s="16">
        <v>8.047876</v>
      </c>
    </row>
    <row r="29" spans="1:6" ht="12">
      <c r="A29" s="5">
        <f t="shared" si="0"/>
        <v>1984</v>
      </c>
      <c r="B29" s="16">
        <v>48.475894</v>
      </c>
      <c r="C29" s="16">
        <v>57.493022</v>
      </c>
      <c r="D29" s="16">
        <v>29.720436</v>
      </c>
      <c r="E29" s="16">
        <v>6.944414</v>
      </c>
      <c r="F29" s="16">
        <v>8.132072</v>
      </c>
    </row>
    <row r="30" spans="1:6" ht="12">
      <c r="A30" s="5">
        <f t="shared" si="0"/>
        <v>1985</v>
      </c>
      <c r="B30" s="16">
        <v>49.305316</v>
      </c>
      <c r="C30" s="16">
        <v>59.971704</v>
      </c>
      <c r="D30" s="16">
        <v>31.157074</v>
      </c>
      <c r="E30" s="16">
        <v>8.021795</v>
      </c>
      <c r="F30" s="16">
        <v>8.318809</v>
      </c>
    </row>
    <row r="31" spans="1:6" ht="12">
      <c r="A31" s="5">
        <f t="shared" si="0"/>
        <v>1986</v>
      </c>
      <c r="B31" s="16">
        <v>50.990558</v>
      </c>
      <c r="C31" s="16">
        <v>61.519799</v>
      </c>
      <c r="D31" s="16">
        <v>33.278592</v>
      </c>
      <c r="E31" s="16">
        <v>9.163842</v>
      </c>
      <c r="F31" s="16">
        <v>8.387884</v>
      </c>
    </row>
    <row r="32" spans="1:6" ht="12">
      <c r="A32" s="5">
        <f t="shared" si="0"/>
        <v>1987</v>
      </c>
      <c r="B32" s="16">
        <v>50.949338</v>
      </c>
      <c r="C32" s="16">
        <v>63.628937</v>
      </c>
      <c r="D32" s="16">
        <v>35.825756</v>
      </c>
      <c r="E32" s="16">
        <v>10.565463</v>
      </c>
      <c r="F32" s="16">
        <v>8.710008</v>
      </c>
    </row>
    <row r="33" spans="1:6" ht="12">
      <c r="A33" s="5">
        <f t="shared" si="0"/>
        <v>1988</v>
      </c>
      <c r="B33" s="16">
        <v>51.424061</v>
      </c>
      <c r="C33" s="16">
        <v>67.103256</v>
      </c>
      <c r="D33" s="16">
        <v>37.511776</v>
      </c>
      <c r="E33" s="16">
        <v>11.681651</v>
      </c>
      <c r="F33" s="16">
        <v>9.109863</v>
      </c>
    </row>
    <row r="34" spans="1:6" ht="12">
      <c r="A34" s="5">
        <f t="shared" si="0"/>
        <v>1989</v>
      </c>
      <c r="B34" s="16">
        <v>51.732339</v>
      </c>
      <c r="C34" s="16">
        <v>68.196002</v>
      </c>
      <c r="D34" s="16">
        <v>38.48393</v>
      </c>
      <c r="E34" s="16">
        <v>12.316093</v>
      </c>
      <c r="F34" s="16">
        <v>9.436806</v>
      </c>
    </row>
    <row r="35" spans="1:6" ht="12">
      <c r="A35" s="5">
        <f t="shared" si="0"/>
        <v>1990</v>
      </c>
      <c r="B35" s="16">
        <v>53.366301</v>
      </c>
      <c r="C35" s="16">
        <v>69.868344</v>
      </c>
      <c r="D35" s="16">
        <v>40.809538</v>
      </c>
      <c r="E35" s="16">
        <v>13.075097</v>
      </c>
      <c r="F35" s="16">
        <v>9.684213</v>
      </c>
    </row>
    <row r="36" spans="1:6" ht="12">
      <c r="A36" s="5">
        <f t="shared" si="0"/>
        <v>1991</v>
      </c>
      <c r="B36" s="16">
        <v>53.877836</v>
      </c>
      <c r="C36" s="16">
        <v>71.916477</v>
      </c>
      <c r="D36" s="16">
        <v>42.791264</v>
      </c>
      <c r="E36" s="16">
        <v>13.727566</v>
      </c>
      <c r="F36" s="16">
        <v>9.860768</v>
      </c>
    </row>
    <row r="37" spans="1:6" ht="12">
      <c r="A37" s="5">
        <f t="shared" si="0"/>
        <v>1992</v>
      </c>
      <c r="B37" s="16">
        <v>53.091442</v>
      </c>
      <c r="C37" s="16">
        <v>74.077158</v>
      </c>
      <c r="D37" s="16">
        <v>45.00512</v>
      </c>
      <c r="E37" s="16">
        <v>15.409374</v>
      </c>
      <c r="F37" s="16">
        <v>9.894217</v>
      </c>
    </row>
    <row r="38" spans="1:6" ht="12">
      <c r="A38" s="5">
        <f t="shared" si="0"/>
        <v>1993</v>
      </c>
      <c r="B38" s="16">
        <v>52.640761</v>
      </c>
      <c r="C38" s="16">
        <v>76.486526</v>
      </c>
      <c r="D38" s="16">
        <v>47.693173</v>
      </c>
      <c r="E38" s="16">
        <v>17.802768</v>
      </c>
      <c r="F38" s="16">
        <v>10.044049</v>
      </c>
    </row>
    <row r="39" spans="1:6" ht="12">
      <c r="A39" s="5">
        <f t="shared" si="0"/>
        <v>1994</v>
      </c>
      <c r="B39" s="16">
        <v>53.382906</v>
      </c>
      <c r="C39" s="16">
        <v>79.23255</v>
      </c>
      <c r="D39" s="16">
        <v>50.257219</v>
      </c>
      <c r="E39" s="16">
        <v>20.839409</v>
      </c>
      <c r="F39" s="16">
        <v>10.25046</v>
      </c>
    </row>
    <row r="40" spans="1:6" ht="12">
      <c r="A40" s="5">
        <f t="shared" si="0"/>
        <v>1995</v>
      </c>
      <c r="B40" s="16">
        <v>54.204554</v>
      </c>
      <c r="C40" s="16">
        <v>80.126271</v>
      </c>
      <c r="D40" s="16">
        <v>53.680009</v>
      </c>
      <c r="E40" s="16">
        <v>24.382016</v>
      </c>
      <c r="F40" s="16">
        <v>10.44765</v>
      </c>
    </row>
    <row r="41" spans="1:6" ht="12">
      <c r="A41" s="5">
        <f t="shared" si="0"/>
        <v>1996</v>
      </c>
      <c r="B41" s="16">
        <v>54.736051</v>
      </c>
      <c r="C41" s="16">
        <v>79.370695</v>
      </c>
      <c r="D41" s="16">
        <v>55.350144</v>
      </c>
      <c r="E41" s="16">
        <v>26.592071</v>
      </c>
      <c r="F41" s="16">
        <v>10.123084</v>
      </c>
    </row>
    <row r="42" spans="1:6" ht="12">
      <c r="A42" s="5">
        <f t="shared" si="0"/>
        <v>1997</v>
      </c>
      <c r="B42" s="16">
        <v>55.4399</v>
      </c>
      <c r="C42" s="16">
        <v>83.132523</v>
      </c>
      <c r="D42" s="16">
        <v>58.654161</v>
      </c>
      <c r="E42" s="16">
        <v>28.606058</v>
      </c>
      <c r="F42" s="16">
        <v>10.457066</v>
      </c>
    </row>
    <row r="43" spans="1:6" ht="12">
      <c r="A43" s="5">
        <f t="shared" si="0"/>
        <v>1998</v>
      </c>
      <c r="B43" s="16">
        <v>55.299691</v>
      </c>
      <c r="C43" s="16">
        <v>88.466285</v>
      </c>
      <c r="D43" s="16">
        <v>61.284328</v>
      </c>
      <c r="E43" s="16">
        <v>30.487319</v>
      </c>
      <c r="F43" s="16">
        <v>10.813635</v>
      </c>
    </row>
    <row r="44" spans="1:6" ht="12">
      <c r="A44" s="5">
        <f t="shared" si="0"/>
        <v>1999</v>
      </c>
      <c r="B44" s="16">
        <v>56.344856</v>
      </c>
      <c r="C44" s="16">
        <v>89.309176</v>
      </c>
      <c r="D44" s="16">
        <v>64.151442</v>
      </c>
      <c r="E44" s="16">
        <v>33.380978</v>
      </c>
      <c r="F44" s="16">
        <v>10.968653</v>
      </c>
    </row>
    <row r="45" spans="1:6" ht="12">
      <c r="A45" s="5">
        <f>A44+1</f>
        <v>2000</v>
      </c>
      <c r="B45" s="16">
        <v>56.918498</v>
      </c>
      <c r="C45" s="16">
        <v>90.116783</v>
      </c>
      <c r="D45" s="16">
        <v>67.67068</v>
      </c>
      <c r="E45" s="16">
        <v>35.477447</v>
      </c>
      <c r="F45" s="16">
        <v>11.325395</v>
      </c>
    </row>
    <row r="46" spans="1:6" ht="12">
      <c r="A46" s="5">
        <f t="shared" si="0"/>
        <v>2001</v>
      </c>
      <c r="B46" s="16">
        <v>56.069183</v>
      </c>
      <c r="C46" s="16">
        <v>92.103276</v>
      </c>
      <c r="D46" s="16">
        <v>70.483656</v>
      </c>
      <c r="E46" s="16">
        <v>37.955183</v>
      </c>
      <c r="F46" s="16">
        <v>11.454566</v>
      </c>
    </row>
    <row r="47" spans="1:6" ht="12">
      <c r="A47" s="5">
        <f t="shared" si="0"/>
        <v>2002</v>
      </c>
      <c r="B47" s="16">
        <v>57.69769</v>
      </c>
      <c r="C47" s="16">
        <v>95.302791</v>
      </c>
      <c r="D47" s="16">
        <v>73.243789</v>
      </c>
      <c r="E47" s="16">
        <v>40.388872</v>
      </c>
      <c r="F47" s="16">
        <v>11.693081</v>
      </c>
    </row>
    <row r="48" spans="1:6" ht="12">
      <c r="A48" s="5">
        <f>A47+1</f>
        <v>2003</v>
      </c>
      <c r="B48" s="16">
        <v>58.285926</v>
      </c>
      <c r="C48" s="16">
        <v>98.128283</v>
      </c>
      <c r="D48" s="16">
        <v>74.933778</v>
      </c>
      <c r="E48" s="16">
        <v>42.682153</v>
      </c>
      <c r="F48" s="16">
        <v>12.123177</v>
      </c>
    </row>
    <row r="49" spans="1:6" ht="12">
      <c r="A49" s="5">
        <f t="shared" si="0"/>
        <v>2004</v>
      </c>
      <c r="B49" s="16">
        <v>59.532305</v>
      </c>
      <c r="C49" s="16">
        <v>100.154548</v>
      </c>
      <c r="D49" s="16">
        <v>78.382341</v>
      </c>
      <c r="E49" s="16">
        <v>45.924282</v>
      </c>
      <c r="F49" s="16">
        <v>12.597157</v>
      </c>
    </row>
    <row r="50" spans="1:6" ht="12">
      <c r="A50" s="5">
        <f t="shared" si="0"/>
        <v>2005</v>
      </c>
      <c r="B50" s="16">
        <v>59.92824</v>
      </c>
      <c r="C50" s="16">
        <v>103.497266</v>
      </c>
      <c r="D50" s="16">
        <v>81.493491</v>
      </c>
      <c r="E50" s="16">
        <v>48.149792</v>
      </c>
      <c r="F50" s="16">
        <v>13.122308</v>
      </c>
    </row>
    <row r="51" spans="1:6" ht="12">
      <c r="A51" s="6">
        <f>A50+1</f>
        <v>2006</v>
      </c>
      <c r="B51" s="17">
        <v>61.033306</v>
      </c>
      <c r="C51" s="17">
        <v>105.604034</v>
      </c>
      <c r="D51" s="17">
        <v>82.701465</v>
      </c>
      <c r="E51" s="17" t="s">
        <v>39</v>
      </c>
      <c r="F51" s="17">
        <v>13.577945</v>
      </c>
    </row>
    <row r="53" spans="1:8" ht="12">
      <c r="A53" s="35" t="s">
        <v>34</v>
      </c>
      <c r="B53" s="35"/>
      <c r="C53" s="35"/>
      <c r="D53" s="35"/>
      <c r="E53" s="35"/>
      <c r="F53" s="35"/>
      <c r="G53" s="35"/>
      <c r="H53" s="35"/>
    </row>
    <row r="54" spans="1:8" ht="12">
      <c r="A54" s="35"/>
      <c r="B54" s="35"/>
      <c r="C54" s="35"/>
      <c r="D54" s="35"/>
      <c r="E54" s="35"/>
      <c r="F54" s="35"/>
      <c r="G54" s="35"/>
      <c r="H54" s="35"/>
    </row>
    <row r="55" spans="1:8" ht="12">
      <c r="A55" s="35"/>
      <c r="B55" s="35"/>
      <c r="C55" s="35"/>
      <c r="D55" s="35"/>
      <c r="E55" s="35"/>
      <c r="F55" s="35"/>
      <c r="G55" s="35"/>
      <c r="H55" s="35"/>
    </row>
    <row r="57" spans="1:9" ht="12">
      <c r="A57" s="35" t="s">
        <v>23</v>
      </c>
      <c r="B57" s="35"/>
      <c r="C57" s="35"/>
      <c r="D57" s="35"/>
      <c r="E57" s="35"/>
      <c r="F57" s="35"/>
      <c r="G57" s="35"/>
      <c r="H57" s="35"/>
      <c r="I57" s="3"/>
    </row>
    <row r="58" spans="1:9" ht="12">
      <c r="A58" s="35"/>
      <c r="B58" s="35"/>
      <c r="C58" s="35"/>
      <c r="D58" s="35"/>
      <c r="E58" s="35"/>
      <c r="F58" s="35"/>
      <c r="G58" s="35"/>
      <c r="H58" s="35"/>
      <c r="I58" s="3"/>
    </row>
    <row r="59" spans="1:9" ht="12">
      <c r="A59" s="35"/>
      <c r="B59" s="35"/>
      <c r="C59" s="35"/>
      <c r="D59" s="35"/>
      <c r="E59" s="35"/>
      <c r="F59" s="35"/>
      <c r="G59" s="35"/>
      <c r="H59" s="35"/>
      <c r="I59" s="3"/>
    </row>
    <row r="61" ht="12">
      <c r="A61" s="26" t="s">
        <v>3</v>
      </c>
    </row>
  </sheetData>
  <mergeCells count="3">
    <mergeCell ref="B4:F4"/>
    <mergeCell ref="A53:H55"/>
    <mergeCell ref="A57:H59"/>
  </mergeCells>
  <hyperlinks>
    <hyperlink ref="A61" location="INDEX!A1" display="Back to INDEX"/>
  </hyperlinks>
  <printOptions/>
  <pageMargins left="0.75" right="0.75" top="1" bottom="1" header="0.5" footer="0.5"/>
  <pageSetup horizontalDpi="600" verticalDpi="600" orientation="portrait" scale="86"/>
  <rowBreaks count="1" manualBreakCount="1"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8.8515625" defaultRowHeight="12.75"/>
  <cols>
    <col min="2" max="2" width="12.421875" style="18" customWidth="1"/>
    <col min="8" max="8" width="13.7109375" style="0" customWidth="1"/>
  </cols>
  <sheetData>
    <row r="1" ht="12">
      <c r="A1" s="1" t="s">
        <v>35</v>
      </c>
    </row>
    <row r="3" spans="1:2" ht="12">
      <c r="A3" s="6" t="s">
        <v>15</v>
      </c>
      <c r="B3" s="17" t="s">
        <v>16</v>
      </c>
    </row>
    <row r="4" spans="1:2" ht="12">
      <c r="A4" s="4"/>
      <c r="B4" s="16" t="s">
        <v>18</v>
      </c>
    </row>
    <row r="5" ht="12">
      <c r="B5" s="16"/>
    </row>
    <row r="6" spans="1:2" ht="12">
      <c r="A6" s="11">
        <v>1964</v>
      </c>
      <c r="B6" s="16">
        <v>28.699</v>
      </c>
    </row>
    <row r="7" spans="1:2" ht="12">
      <c r="A7" s="11">
        <f>A6+1</f>
        <v>1965</v>
      </c>
      <c r="B7" s="16">
        <v>31.08</v>
      </c>
    </row>
    <row r="8" spans="1:2" ht="12">
      <c r="A8" s="11">
        <f aca="true" t="shared" si="0" ref="A8:A49">A7+1</f>
        <v>1966</v>
      </c>
      <c r="B8" s="16">
        <v>35.732</v>
      </c>
    </row>
    <row r="9" spans="1:2" ht="12">
      <c r="A9" s="11">
        <f t="shared" si="0"/>
        <v>1967</v>
      </c>
      <c r="B9" s="16">
        <v>37.098</v>
      </c>
    </row>
    <row r="10" spans="1:2" ht="12">
      <c r="A10" s="11">
        <f t="shared" si="0"/>
        <v>1968</v>
      </c>
      <c r="B10" s="16">
        <v>40.611</v>
      </c>
    </row>
    <row r="11" spans="1:2" ht="12">
      <c r="A11" s="11">
        <f t="shared" si="0"/>
        <v>1969</v>
      </c>
      <c r="B11" s="16">
        <v>40.943</v>
      </c>
    </row>
    <row r="12" spans="1:2" ht="12">
      <c r="A12" s="11">
        <f t="shared" si="0"/>
        <v>1970</v>
      </c>
      <c r="B12" s="16">
        <v>42.134</v>
      </c>
    </row>
    <row r="13" spans="1:2" ht="12">
      <c r="A13" s="11">
        <f t="shared" si="0"/>
        <v>1971</v>
      </c>
      <c r="B13" s="16">
        <v>43.441</v>
      </c>
    </row>
    <row r="14" spans="1:2" ht="12">
      <c r="A14" s="11">
        <f t="shared" si="0"/>
        <v>1972</v>
      </c>
      <c r="B14" s="16">
        <v>43.906</v>
      </c>
    </row>
    <row r="15" spans="1:2" ht="12">
      <c r="A15" s="11">
        <f t="shared" si="0"/>
        <v>1973</v>
      </c>
      <c r="B15" s="16">
        <v>54.007</v>
      </c>
    </row>
    <row r="16" spans="1:2" ht="12">
      <c r="A16" s="11">
        <f t="shared" si="0"/>
        <v>1974</v>
      </c>
      <c r="B16" s="16">
        <v>44.246</v>
      </c>
    </row>
    <row r="17" spans="1:2" ht="12">
      <c r="A17" s="11">
        <f t="shared" si="0"/>
        <v>1975</v>
      </c>
      <c r="B17" s="16">
        <v>53.633</v>
      </c>
    </row>
    <row r="18" spans="1:2" ht="12">
      <c r="A18" s="11">
        <f t="shared" si="0"/>
        <v>1976</v>
      </c>
      <c r="B18" s="16">
        <v>45.463</v>
      </c>
    </row>
    <row r="19" spans="1:2" ht="12">
      <c r="A19" s="11">
        <f t="shared" si="0"/>
        <v>1977</v>
      </c>
      <c r="B19" s="16">
        <v>59.907</v>
      </c>
    </row>
    <row r="20" spans="1:2" ht="12">
      <c r="A20" s="11">
        <f t="shared" si="0"/>
        <v>1978</v>
      </c>
      <c r="B20" s="16">
        <v>63.468</v>
      </c>
    </row>
    <row r="21" spans="1:2" ht="12">
      <c r="A21" s="11">
        <f t="shared" si="0"/>
        <v>1979</v>
      </c>
      <c r="B21" s="16">
        <v>74.633</v>
      </c>
    </row>
    <row r="22" spans="1:2" ht="12">
      <c r="A22" s="11">
        <f t="shared" si="0"/>
        <v>1980</v>
      </c>
      <c r="B22" s="16">
        <v>62.226</v>
      </c>
    </row>
    <row r="23" spans="1:2" ht="12">
      <c r="A23" s="11">
        <f t="shared" si="0"/>
        <v>1981</v>
      </c>
      <c r="B23" s="16">
        <v>69.098</v>
      </c>
    </row>
    <row r="24" spans="1:2" ht="12">
      <c r="A24" s="11">
        <f t="shared" si="0"/>
        <v>1982</v>
      </c>
      <c r="B24" s="16">
        <v>74.505</v>
      </c>
    </row>
    <row r="25" spans="1:2" ht="12">
      <c r="A25" s="11">
        <f t="shared" si="0"/>
        <v>1983</v>
      </c>
      <c r="B25" s="16">
        <v>60.563</v>
      </c>
    </row>
    <row r="26" spans="1:2" ht="12">
      <c r="A26" s="11">
        <f t="shared" si="0"/>
        <v>1984</v>
      </c>
      <c r="B26" s="16">
        <v>68.035</v>
      </c>
    </row>
    <row r="27" spans="1:2" ht="12">
      <c r="A27" s="11">
        <f t="shared" si="0"/>
        <v>1985</v>
      </c>
      <c r="B27" s="16">
        <v>75.606</v>
      </c>
    </row>
    <row r="28" spans="1:2" ht="12">
      <c r="A28" s="11">
        <f t="shared" si="0"/>
        <v>1986</v>
      </c>
      <c r="B28" s="16">
        <v>98.049</v>
      </c>
    </row>
    <row r="29" spans="1:2" ht="12">
      <c r="A29" s="11">
        <f t="shared" si="0"/>
        <v>1987</v>
      </c>
      <c r="B29" s="16">
        <v>103.686</v>
      </c>
    </row>
    <row r="30" spans="1:2" ht="12">
      <c r="A30" s="11">
        <f t="shared" si="0"/>
        <v>1988</v>
      </c>
      <c r="B30" s="16">
        <v>95.863</v>
      </c>
    </row>
    <row r="31" spans="1:2" ht="12">
      <c r="A31" s="11">
        <f t="shared" si="0"/>
        <v>1989</v>
      </c>
      <c r="B31" s="16">
        <v>107.202</v>
      </c>
    </row>
    <row r="32" spans="1:2" ht="12">
      <c r="A32" s="11">
        <f t="shared" si="0"/>
        <v>1990</v>
      </c>
      <c r="B32" s="16">
        <v>104.287</v>
      </c>
    </row>
    <row r="33" spans="1:2" ht="12">
      <c r="A33" s="11">
        <f t="shared" si="0"/>
        <v>1991</v>
      </c>
      <c r="B33" s="16">
        <v>107.319</v>
      </c>
    </row>
    <row r="34" spans="1:2" ht="12">
      <c r="A34" s="11">
        <f t="shared" si="0"/>
        <v>1992</v>
      </c>
      <c r="B34" s="16">
        <v>117.195</v>
      </c>
    </row>
    <row r="35" spans="1:2" ht="12">
      <c r="A35" s="11">
        <f t="shared" si="0"/>
        <v>1993</v>
      </c>
      <c r="B35" s="16">
        <v>117.584</v>
      </c>
    </row>
    <row r="36" spans="1:2" ht="12">
      <c r="A36" s="11">
        <f t="shared" si="0"/>
        <v>1994</v>
      </c>
      <c r="B36" s="16">
        <v>137.549</v>
      </c>
    </row>
    <row r="37" spans="1:2" ht="12">
      <c r="A37" s="11">
        <f t="shared" si="0"/>
        <v>1995</v>
      </c>
      <c r="B37" s="16">
        <v>124.792</v>
      </c>
    </row>
    <row r="38" spans="1:2" ht="12">
      <c r="A38" s="11">
        <f t="shared" si="0"/>
        <v>1996</v>
      </c>
      <c r="B38" s="16">
        <v>132.025</v>
      </c>
    </row>
    <row r="39" spans="1:2" ht="12">
      <c r="A39" s="11">
        <f t="shared" si="0"/>
        <v>1997</v>
      </c>
      <c r="B39" s="16">
        <v>157.992</v>
      </c>
    </row>
    <row r="40" spans="1:2" ht="12">
      <c r="A40" s="11">
        <f t="shared" si="0"/>
        <v>1998</v>
      </c>
      <c r="B40" s="16">
        <v>159.828</v>
      </c>
    </row>
    <row r="41" spans="1:2" ht="12">
      <c r="A41" s="11">
        <f t="shared" si="0"/>
        <v>1999</v>
      </c>
      <c r="B41" s="16">
        <v>160.409</v>
      </c>
    </row>
    <row r="42" spans="1:2" ht="12">
      <c r="A42" s="11">
        <f t="shared" si="0"/>
        <v>2000</v>
      </c>
      <c r="B42" s="16">
        <v>175.771</v>
      </c>
    </row>
    <row r="43" spans="1:2" ht="12">
      <c r="A43" s="11">
        <f t="shared" si="0"/>
        <v>2001</v>
      </c>
      <c r="B43" s="16">
        <v>184.831</v>
      </c>
    </row>
    <row r="44" spans="1:2" ht="12">
      <c r="A44" s="11">
        <f t="shared" si="0"/>
        <v>2002</v>
      </c>
      <c r="B44" s="16">
        <v>196.789</v>
      </c>
    </row>
    <row r="45" spans="1:2" ht="12">
      <c r="A45" s="11">
        <f t="shared" si="0"/>
        <v>2003</v>
      </c>
      <c r="B45" s="16">
        <v>186.531</v>
      </c>
    </row>
    <row r="46" spans="1:2" ht="12">
      <c r="A46" s="11">
        <f t="shared" si="0"/>
        <v>2004</v>
      </c>
      <c r="B46" s="16">
        <v>215.689</v>
      </c>
    </row>
    <row r="47" spans="1:2" ht="12">
      <c r="A47" s="11">
        <f t="shared" si="0"/>
        <v>2005</v>
      </c>
      <c r="B47" s="16">
        <v>220.438</v>
      </c>
    </row>
    <row r="48" spans="1:2" ht="12">
      <c r="A48" s="11">
        <f t="shared" si="0"/>
        <v>2006</v>
      </c>
      <c r="B48" s="16">
        <v>235.573</v>
      </c>
    </row>
    <row r="49" spans="1:2" ht="12">
      <c r="A49" s="12">
        <f t="shared" si="0"/>
        <v>2007</v>
      </c>
      <c r="B49" s="17">
        <v>221.592</v>
      </c>
    </row>
    <row r="51" spans="1:8" ht="12">
      <c r="A51" s="35" t="s">
        <v>19</v>
      </c>
      <c r="B51" s="35"/>
      <c r="C51" s="35"/>
      <c r="D51" s="35"/>
      <c r="E51" s="35"/>
      <c r="F51" s="35"/>
      <c r="G51" s="35"/>
      <c r="H51" s="35"/>
    </row>
    <row r="52" spans="1:8" ht="12">
      <c r="A52" s="35"/>
      <c r="B52" s="35"/>
      <c r="C52" s="35"/>
      <c r="D52" s="35"/>
      <c r="E52" s="35"/>
      <c r="F52" s="35"/>
      <c r="G52" s="35"/>
      <c r="H52" s="35"/>
    </row>
    <row r="54" spans="1:8" ht="12">
      <c r="A54" s="35" t="s">
        <v>23</v>
      </c>
      <c r="B54" s="35"/>
      <c r="C54" s="35"/>
      <c r="D54" s="35"/>
      <c r="E54" s="35"/>
      <c r="F54" s="35"/>
      <c r="G54" s="35"/>
      <c r="H54" s="35"/>
    </row>
    <row r="55" spans="1:8" ht="12">
      <c r="A55" s="35"/>
      <c r="B55" s="35"/>
      <c r="C55" s="35"/>
      <c r="D55" s="35"/>
      <c r="E55" s="35"/>
      <c r="F55" s="35"/>
      <c r="G55" s="35"/>
      <c r="H55" s="35"/>
    </row>
    <row r="56" spans="1:8" ht="12">
      <c r="A56" s="35"/>
      <c r="B56" s="35"/>
      <c r="C56" s="35"/>
      <c r="D56" s="35"/>
      <c r="E56" s="35"/>
      <c r="F56" s="35"/>
      <c r="G56" s="35"/>
      <c r="H56" s="35"/>
    </row>
    <row r="58" ht="12">
      <c r="A58" s="26" t="s">
        <v>3</v>
      </c>
    </row>
  </sheetData>
  <mergeCells count="2">
    <mergeCell ref="A51:H52"/>
    <mergeCell ref="A54:H56"/>
  </mergeCells>
  <hyperlinks>
    <hyperlink ref="A58" location="INDEX!A1" display="Back to INDEX"/>
  </hyperlinks>
  <printOptions/>
  <pageMargins left="0.75" right="0.75" top="1" bottom="1" header="0.5" footer="0.5"/>
  <pageSetup horizontalDpi="600" verticalDpi="600" orientation="portrait" scale="93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Robbins</cp:lastModifiedBy>
  <cp:lastPrinted>2008-01-14T16:28:33Z</cp:lastPrinted>
  <dcterms:created xsi:type="dcterms:W3CDTF">1996-10-14T23:33:28Z</dcterms:created>
  <dcterms:modified xsi:type="dcterms:W3CDTF">2009-04-09T13:08:17Z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